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dson\Dropbox\EDSON\CPA\"/>
    </mc:Choice>
  </mc:AlternateContent>
  <xr:revisionPtr revIDLastSave="0" documentId="13_ncr:1_{B1BBC883-A3BD-4617-B9E4-A676A0740F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81029"/>
  <extLst>
    <ext uri="GoogleSheetsCustomDataVersion2">
      <go:sheetsCustomData xmlns:go="http://customooxmlschemas.google.com/" r:id="rId7" roundtripDataChecksum="2UWJcI+THavfU7/5dkfzLp63cy2btsfUkIqz0iZIrV8="/>
    </ext>
  </extLst>
</workbook>
</file>

<file path=xl/calcChain.xml><?xml version="1.0" encoding="utf-8"?>
<calcChain xmlns="http://schemas.openxmlformats.org/spreadsheetml/2006/main">
  <c r="E64" i="1" l="1"/>
  <c r="E50" i="1" l="1"/>
  <c r="E15" i="1"/>
  <c r="E140" i="1"/>
  <c r="E32" i="1"/>
  <c r="E169" i="1"/>
</calcChain>
</file>

<file path=xl/sharedStrings.xml><?xml version="1.0" encoding="utf-8"?>
<sst xmlns="http://schemas.openxmlformats.org/spreadsheetml/2006/main" count="459" uniqueCount="342">
  <si>
    <t>CATEGORIA</t>
  </si>
  <si>
    <t>ATIVIDADE</t>
  </si>
  <si>
    <t>MÉTRICA</t>
  </si>
  <si>
    <t>ATÉ</t>
  </si>
  <si>
    <t>1. ENSINO SUPERIOR</t>
  </si>
  <si>
    <t xml:space="preserve">1.1 </t>
  </si>
  <si>
    <t xml:space="preserve">Turmas em disciplinas com &lt;= 4  Alunos </t>
  </si>
  <si>
    <t>Por hora-aula</t>
  </si>
  <si>
    <t xml:space="preserve">1.2 </t>
  </si>
  <si>
    <t>Turmas em disciplinas com &gt;=5   Alunos e &lt;= 10 Alunos</t>
  </si>
  <si>
    <t xml:space="preserve">1.3 </t>
  </si>
  <si>
    <t>Turmas em disciplinas com &gt;=11  Alunos e &lt;= 20 Alunos</t>
  </si>
  <si>
    <t xml:space="preserve">1.4 </t>
  </si>
  <si>
    <t xml:space="preserve">Turmas em disciplinas com &gt;= 21 Alunos </t>
  </si>
  <si>
    <t>Coordenar ACCS com até 10 agentes &gt;  mín. 16h (1cr.)</t>
  </si>
  <si>
    <t>Por mês</t>
  </si>
  <si>
    <t>Coordenar ACCS com &gt;=11 agentes e  &lt;=20 agentes</t>
  </si>
  <si>
    <t>Coordenar ACCS com &gt;=21 agentes e  &lt;=30 agentes</t>
  </si>
  <si>
    <t>Coordenar ACCS com &gt;=31 agentes</t>
  </si>
  <si>
    <t>Integrar equipe de ACCS com até 10 agentes</t>
  </si>
  <si>
    <t>Integrar equipe de  ACCS com &gt;=11 agentes e  &lt;=20 agentes</t>
  </si>
  <si>
    <t>Integrar equipe de ACCS com &gt;=21 agentes e  &lt;=30 agentes</t>
  </si>
  <si>
    <t>Integrar equipe de ACCS com &gt;=31 agentes</t>
  </si>
  <si>
    <t>TOTAL</t>
  </si>
  <si>
    <t>2. ORIENTAÇÕES</t>
  </si>
  <si>
    <t xml:space="preserve">2.1 </t>
  </si>
  <si>
    <t xml:space="preserve">Orientador de Pós-Doutorado </t>
  </si>
  <si>
    <t xml:space="preserve">Por orientação x meses </t>
  </si>
  <si>
    <t xml:space="preserve">2.2 </t>
  </si>
  <si>
    <t xml:space="preserve">Orientador de Doutorado em Programas da UFC </t>
  </si>
  <si>
    <t xml:space="preserve">Por aluno x ano </t>
  </si>
  <si>
    <t xml:space="preserve">2.3 </t>
  </si>
  <si>
    <t xml:space="preserve">Orientador de Doutorado em Programas de outras IES </t>
  </si>
  <si>
    <t xml:space="preserve">2.4 </t>
  </si>
  <si>
    <t>Co-Orientador de Doutorado em Programas da UFC</t>
  </si>
  <si>
    <t>Por aluno x ano</t>
  </si>
  <si>
    <t xml:space="preserve">2.5 </t>
  </si>
  <si>
    <t xml:space="preserve">Co-Orientador de Doutorado em Programas de outras IES em Convênio com UFC </t>
  </si>
  <si>
    <t xml:space="preserve">2.6 </t>
  </si>
  <si>
    <t xml:space="preserve">Orientador de Mestrado em Programas da UFC </t>
  </si>
  <si>
    <t xml:space="preserve">2.7 </t>
  </si>
  <si>
    <t xml:space="preserve">Orientador de Mestrado em Programas de outras IES </t>
  </si>
  <si>
    <t xml:space="preserve">2.8 </t>
  </si>
  <si>
    <t xml:space="preserve">Co-Orientador de Mestrado em Programas da UFC </t>
  </si>
  <si>
    <t xml:space="preserve">2.9 </t>
  </si>
  <si>
    <t xml:space="preserve">Co-Orientador de Mestrado em Programas de outras IES em Convênio com UFC </t>
  </si>
  <si>
    <t>2.10</t>
  </si>
  <si>
    <t xml:space="preserve">Orientador de Componente Curricular Atividade Trabalho de Conclusão Curso e/ou Monografia </t>
  </si>
  <si>
    <t xml:space="preserve">Por aluno concluído </t>
  </si>
  <si>
    <t>2.11</t>
  </si>
  <si>
    <t xml:space="preserve">Orientador/Supervisor de Componente Curricular Atividade Estágio Supervisionado </t>
  </si>
  <si>
    <t>2.12</t>
  </si>
  <si>
    <t xml:space="preserve">Orientador de Especialização na UFC e outras IES </t>
  </si>
  <si>
    <t>2.13</t>
  </si>
  <si>
    <t xml:space="preserve">Orientador de Bolsistas de Programas Institucionais </t>
  </si>
  <si>
    <t xml:space="preserve">Por aluno x semestre </t>
  </si>
  <si>
    <t>2.14</t>
  </si>
  <si>
    <t xml:space="preserve">Preceptoria de Residência </t>
  </si>
  <si>
    <t>2.15</t>
  </si>
  <si>
    <t xml:space="preserve">Instrutor de Curso de Formação Docente </t>
  </si>
  <si>
    <t xml:space="preserve">Por aluno x curso </t>
  </si>
  <si>
    <t>3. BANCAS EXAMINADORAS E COMISSÕES DE AVALIAÇÃO</t>
  </si>
  <si>
    <t xml:space="preserve">3.1 </t>
  </si>
  <si>
    <t xml:space="preserve">Concurso público </t>
  </si>
  <si>
    <t xml:space="preserve">Por banca </t>
  </si>
  <si>
    <t xml:space="preserve">3.2 </t>
  </si>
  <si>
    <t xml:space="preserve">Comissão de Seleção de Professor Substituto, Temporário e Visitante </t>
  </si>
  <si>
    <t xml:space="preserve">3.3 </t>
  </si>
  <si>
    <t xml:space="preserve">Secretário de Concurso para Docente </t>
  </si>
  <si>
    <t>Por concurso</t>
  </si>
  <si>
    <t xml:space="preserve">3.4 </t>
  </si>
  <si>
    <t xml:space="preserve">Comissão de Avaliação em Estágio Probatório, Progressão e Promoção </t>
  </si>
  <si>
    <t>Por comissão</t>
  </si>
  <si>
    <t xml:space="preserve">3.5 </t>
  </si>
  <si>
    <t xml:space="preserve">Tese de doutorado (excluindo o orientador) </t>
  </si>
  <si>
    <t xml:space="preserve">3.6 </t>
  </si>
  <si>
    <t xml:space="preserve">Dissertação de mestrado (excluindo o orientador) </t>
  </si>
  <si>
    <t xml:space="preserve">3.7 </t>
  </si>
  <si>
    <t xml:space="preserve">Qualificação de Doutorado (excluindo o orientador) </t>
  </si>
  <si>
    <t xml:space="preserve">3.8 </t>
  </si>
  <si>
    <t xml:space="preserve">Qualificação de Mestrado (excluindo o orientador) </t>
  </si>
  <si>
    <t xml:space="preserve">3.9 </t>
  </si>
  <si>
    <t xml:space="preserve">Trabalho de Conclusão de Curso de Graduação (excluindo o orientador) </t>
  </si>
  <si>
    <t>3.10</t>
  </si>
  <si>
    <t>Trabalho de Conclusão de Curso de Especialização na UFC e outras IES (excluindo o orientador)</t>
  </si>
  <si>
    <t>3.11</t>
  </si>
  <si>
    <t xml:space="preserve">Participação em Comitês de Programa Nacional e Internacional </t>
  </si>
  <si>
    <t xml:space="preserve">Por comitê </t>
  </si>
  <si>
    <t>3.12</t>
  </si>
  <si>
    <t xml:space="preserve">Participação em Conselho Editorial de Revistas e Livros </t>
  </si>
  <si>
    <t>Por conselho</t>
  </si>
  <si>
    <t>3.13</t>
  </si>
  <si>
    <t xml:space="preserve">Revisor/Parecerista Ad hoc </t>
  </si>
  <si>
    <t xml:space="preserve">Por parecer </t>
  </si>
  <si>
    <t>3.14</t>
  </si>
  <si>
    <t xml:space="preserve">Avaliador de Eventos Acadêmicos/Científicos </t>
  </si>
  <si>
    <t xml:space="preserve">Por evento </t>
  </si>
  <si>
    <t>3.15</t>
  </si>
  <si>
    <t xml:space="preserve">Seleção de Alunos para Curso de Pós-graduação Stricto-Sensu na UFC e outras IES </t>
  </si>
  <si>
    <t>3.16</t>
  </si>
  <si>
    <t xml:space="preserve">Seleção de Bolsistas em Programas Institucionais na UFC e outras IES </t>
  </si>
  <si>
    <t>4. CURSOS E ESTÁGIOS</t>
  </si>
  <si>
    <t xml:space="preserve">4.1 </t>
  </si>
  <si>
    <t xml:space="preserve">Pós-Doutorado </t>
  </si>
  <si>
    <t xml:space="preserve">Por cada um concluído </t>
  </si>
  <si>
    <t xml:space="preserve">4.2 </t>
  </si>
  <si>
    <t xml:space="preserve">Título de Doutor </t>
  </si>
  <si>
    <t xml:space="preserve">Por título </t>
  </si>
  <si>
    <t xml:space="preserve">4.3 </t>
  </si>
  <si>
    <t xml:space="preserve">Grau de Mestre </t>
  </si>
  <si>
    <t xml:space="preserve">4.4 </t>
  </si>
  <si>
    <t xml:space="preserve">Residência Médica </t>
  </si>
  <si>
    <t xml:space="preserve">Por certificado </t>
  </si>
  <si>
    <t xml:space="preserve">4.5 </t>
  </si>
  <si>
    <t xml:space="preserve">Créditos obtidos em Pós-Graduação Stricto-Sensu </t>
  </si>
  <si>
    <t xml:space="preserve">Por crédito </t>
  </si>
  <si>
    <t xml:space="preserve">4.6 </t>
  </si>
  <si>
    <t xml:space="preserve">Certificado de Especialização </t>
  </si>
  <si>
    <t xml:space="preserve">4.7 </t>
  </si>
  <si>
    <t xml:space="preserve">Curso de atualização/capacitação </t>
  </si>
  <si>
    <t xml:space="preserve">Por curso </t>
  </si>
  <si>
    <t xml:space="preserve">4.8 </t>
  </si>
  <si>
    <t xml:space="preserve">Participação em Eventos Nacionais Científicos, Esportivos, Artísticos ou Culturais </t>
  </si>
  <si>
    <t xml:space="preserve">4.9 </t>
  </si>
  <si>
    <t xml:space="preserve">Participação em Eventos Internacionais Científicos, Esportivos, Artísticos ou Culturais </t>
  </si>
  <si>
    <t>4.10</t>
  </si>
  <si>
    <t xml:space="preserve">Estágio ou intercâmbio com outra instituição </t>
  </si>
  <si>
    <t xml:space="preserve">Por estágio </t>
  </si>
  <si>
    <t>4.11</t>
  </si>
  <si>
    <t xml:space="preserve">Cursos de Formação Docente </t>
  </si>
  <si>
    <t>Participação em eventos e cursos formativos sobre Extensão promovidos pela PREX/UFC ou por Pró-Reitorias de Extensão de outras IES.</t>
  </si>
  <si>
    <t>Por evento/curso</t>
  </si>
  <si>
    <t>5. PROD. EXTENSIONISTA E/OU PRODUÇÃO CIENTÍFICA, DE INOVAÇÃO, TÉCNICA, ARTÍSTICA OU CULTURAL VINCLUADAS AOS INTERESSES INSTITUCIONAIS</t>
  </si>
  <si>
    <t>5.1</t>
  </si>
  <si>
    <t>Coordenador(a) de Programa ou Projeto Institucional cadastrado em Pró-Reitoria ou instância competente da UFC ou aprovado por agência de fomento</t>
  </si>
  <si>
    <t>Por projeto/semestre</t>
  </si>
  <si>
    <t>5.2</t>
  </si>
  <si>
    <t>Coordenador(a) de Prestação de serviço cadastrado em Pró-Reitoria ou instância competente da UFC ou aprovado por agência de fomento</t>
  </si>
  <si>
    <t>5.3</t>
  </si>
  <si>
    <t>Coordenador(a) de Curso ou Evento cadastrado em Pró-Reitoria ou instância competente da UFC ou aprovado por agência de fomento</t>
  </si>
  <si>
    <t>Por projeto/por hora</t>
  </si>
  <si>
    <t>5.4</t>
  </si>
  <si>
    <t>Colaborador(a) de Programa ou Projeto Institucional cadastrado(a) em Pró-Reitoria ou instância competente da UFC ou aprovado por agência de fomento</t>
  </si>
  <si>
    <t>5.5</t>
  </si>
  <si>
    <t>Colaborador(a)/Participante regular em Prestação de Serviço cadastrado(a) em Pró-Reitoria ou instância competente da UFC ou aprovado por agência de fomento</t>
  </si>
  <si>
    <t>Por ação concluída</t>
  </si>
  <si>
    <t>5.6</t>
  </si>
  <si>
    <t>Participação na equipe organizadora de Curso ou Evento cadastrado em Pró-Reitoria ou instância competente da UFC ou aprovado por agência de fomento</t>
  </si>
  <si>
    <t>5.7</t>
  </si>
  <si>
    <t>Ministração de curso ou oficina cadastrado em Pró-Reitoria ou instância competente da UFC ou aprovado por agência de fomento</t>
  </si>
  <si>
    <t>Produção científica, técnica, artística, cultural ou de inovação com premiação internacional</t>
  </si>
  <si>
    <t>Por prêmio recebido</t>
  </si>
  <si>
    <t>Produção científica, técnica, artística, cultural ou de inovação com premiação nacional</t>
  </si>
  <si>
    <t>Produção científica, técnica, artística, cultural ou de inovação com premiação regional/local</t>
  </si>
  <si>
    <t>Coordenador(a) ou colaborador(a) de ação de extensão com premiação internacional</t>
  </si>
  <si>
    <t>Coordenador(a) ou colaborador(a) de ação de extensão com premiação nacional</t>
  </si>
  <si>
    <t>5.13</t>
  </si>
  <si>
    <t>Coordenador(a) ou colaborador(a) de ação de extensão com premiação regional/local</t>
  </si>
  <si>
    <t>5.14</t>
  </si>
  <si>
    <t>Artigos Completos em Anais estratificados em A1 pela Unidade Acadêmica</t>
  </si>
  <si>
    <t>Por artigo</t>
  </si>
  <si>
    <t>5.15</t>
  </si>
  <si>
    <t>Artigos Completos em Anais estratificados em A2 pela Unidade Acadêmica</t>
  </si>
  <si>
    <t>5.16</t>
  </si>
  <si>
    <t>Artigos Completos em Anais estratificados em A3 pela Unidade Acadêmica</t>
  </si>
  <si>
    <t>5.17</t>
  </si>
  <si>
    <t>Artigos Completos em Anais estratificados em A4 pela Unidade Acadêmica</t>
  </si>
  <si>
    <t>5.18</t>
  </si>
  <si>
    <t>Artigos Completos em Anais estratificados em A5 pela Unidade Acadêmica</t>
  </si>
  <si>
    <t>5.19</t>
  </si>
  <si>
    <t>Artigos Completos em Anais estratificados em A6 pela Unidade Acadêmica</t>
  </si>
  <si>
    <t>5.20</t>
  </si>
  <si>
    <t>Artigos Completos em Anais estratificados em A7 pela Unidade Acadêmica</t>
  </si>
  <si>
    <t>5.21</t>
  </si>
  <si>
    <t>Artigos Completos em Anais estratificados em A8 pela Unidade Acadêmica</t>
  </si>
  <si>
    <t>5.22</t>
  </si>
  <si>
    <t>Resumos e resumos estendidos em anais estratificados em A1 pela Unidade Acadêmica</t>
  </si>
  <si>
    <t>Por resumo</t>
  </si>
  <si>
    <t>5.23</t>
  </si>
  <si>
    <t>Resumos e resumos estendidos em anais estratificados em A2 pela Unidade Acadêmica</t>
  </si>
  <si>
    <t>5.24</t>
  </si>
  <si>
    <t>Resumos e resumos estendidos em anais estratificados em A3 pela Unidade Acadêmica</t>
  </si>
  <si>
    <t>5.25</t>
  </si>
  <si>
    <t>Resumos e resumos estendidos em anais estratificados em A4 pela Unidade Acadêmica</t>
  </si>
  <si>
    <t>5.26</t>
  </si>
  <si>
    <t>Resumos e resumos estendidos em anais estratificados em A5 pela Unidade Acadêmica</t>
  </si>
  <si>
    <t>5.27</t>
  </si>
  <si>
    <t>Resumos e resumos estendidos em anais estratificados em A6 pela Unidade Acadêmica</t>
  </si>
  <si>
    <t>5.28</t>
  </si>
  <si>
    <t>Resumos e resumos estendidos em anais estratificados em A7 pela Unidade Acadêmica</t>
  </si>
  <si>
    <t>5.29</t>
  </si>
  <si>
    <t>Resumos e resumos estendidos em anais estratificados em A8 pela Unidade Acadêmica</t>
  </si>
  <si>
    <t>5.30</t>
  </si>
  <si>
    <t xml:space="preserve">Artigos Publicados em Periódicos estratificados em A1 pela Unidade Acadêmica </t>
  </si>
  <si>
    <t>5.31</t>
  </si>
  <si>
    <t xml:space="preserve">Artigos Publicados em Periódicos estratificados em A2 pela Unidade Acadêmica </t>
  </si>
  <si>
    <t>5.32</t>
  </si>
  <si>
    <t xml:space="preserve">Artigos Publicados em Periódicos estratificados em A3 pela Unidade Acadêmica </t>
  </si>
  <si>
    <t>5.33</t>
  </si>
  <si>
    <t xml:space="preserve">Artigos Publicados em Periódicos estratificados em A4 pela Unidade Acadêmica </t>
  </si>
  <si>
    <t>5.34</t>
  </si>
  <si>
    <t xml:space="preserve">Artigos Publicados em Periódicos estratificados em A5 pela Unidade Acadêmica </t>
  </si>
  <si>
    <t>5.35</t>
  </si>
  <si>
    <t xml:space="preserve">Artigos Publicados em Periódicos estratificados em A6 pela Unidade Acadêmica </t>
  </si>
  <si>
    <t>5.36</t>
  </si>
  <si>
    <t xml:space="preserve">Artigos Publicados em Periódicos estratificados em A7 pela Unidade Acadêmica </t>
  </si>
  <si>
    <t>5.37</t>
  </si>
  <si>
    <t xml:space="preserve">Artigos Publicados em Periódicos estratificados em A8 pela Unidade Acadêmica </t>
  </si>
  <si>
    <t>5.38</t>
  </si>
  <si>
    <t>Tradução de artigo em periódico</t>
  </si>
  <si>
    <t>5.39</t>
  </si>
  <si>
    <t>Livro publicado (acima de 49 páginas) - sem Comitê Editorial</t>
  </si>
  <si>
    <t>Por livro</t>
  </si>
  <si>
    <t>5.40</t>
  </si>
  <si>
    <t>Livro publicado  - com Comitê Editorial</t>
  </si>
  <si>
    <t>5.41</t>
  </si>
  <si>
    <t>Organização ou coordenação de livro ou revista especializada</t>
  </si>
  <si>
    <t>Por livro ou revista</t>
  </si>
  <si>
    <t>5.42</t>
  </si>
  <si>
    <t>Capítulo de Livro Publicado</t>
  </si>
  <si>
    <t>Por capítulo</t>
  </si>
  <si>
    <t>5.43</t>
  </si>
  <si>
    <t>Capítulo de Livro Publicado com Comitê Editorial</t>
  </si>
  <si>
    <t>5.44</t>
  </si>
  <si>
    <t>Tradução de Livro (acima de 49 páginas)</t>
  </si>
  <si>
    <t>Por livro traduzido</t>
  </si>
  <si>
    <t>5.45</t>
  </si>
  <si>
    <t>Tradução de Livro com Comitê Editorial</t>
  </si>
  <si>
    <t>5.46</t>
  </si>
  <si>
    <t>Tradução de capítulo de Livro publicado</t>
  </si>
  <si>
    <t>Por capítulo de livro traduzido</t>
  </si>
  <si>
    <t>5.47</t>
  </si>
  <si>
    <t>Tradução de Capítulo de Livro Publicado com Comitê Editorial</t>
  </si>
  <si>
    <t>5.48</t>
  </si>
  <si>
    <t>Resenha de livro ou Revisão de livro</t>
  </si>
  <si>
    <t>Por resenha ou revisão de livro</t>
  </si>
  <si>
    <t>5.49</t>
  </si>
  <si>
    <t>Resenha de Livro e Revisão de Livro com Comitê Editorial</t>
  </si>
  <si>
    <t>5.50</t>
  </si>
  <si>
    <t xml:space="preserve">Outras produções bibliográficas (artigos ou colunas em jornal, revista, site etc.) </t>
  </si>
  <si>
    <t>Cada uma</t>
  </si>
  <si>
    <t>5.51</t>
  </si>
  <si>
    <t>Desenvolvimento de Softwares no âmbito de projetos de ensino, pesquisa ou extensão vinculados a UFC</t>
  </si>
  <si>
    <t>Por software desenvolvido</t>
  </si>
  <si>
    <t>5.52</t>
  </si>
  <si>
    <t>Produto ou Processo com Registro Definitivo de Patente</t>
  </si>
  <si>
    <t>5.53</t>
  </si>
  <si>
    <t>Produto ou Processo com Depósito de Patente</t>
  </si>
  <si>
    <t>Cada um</t>
  </si>
  <si>
    <t>5.54</t>
  </si>
  <si>
    <t>Licenciamento de Patente Nacional</t>
  </si>
  <si>
    <t>Por licenciamento</t>
  </si>
  <si>
    <t>5.55</t>
  </si>
  <si>
    <t>Licenciamento de Patente Internacional</t>
  </si>
  <si>
    <t>5.56</t>
  </si>
  <si>
    <t>Desenvolvimento de Produto Tecnológico</t>
  </si>
  <si>
    <t>5.57</t>
  </si>
  <si>
    <t>Desenvolvimento de Processo Tecnológico com registro em órgão específico</t>
  </si>
  <si>
    <t>5.58</t>
  </si>
  <si>
    <t>Elaboração de conteúdo via transição didática de disciplina/módulo com carga horária EAD</t>
  </si>
  <si>
    <t>Por disciplina/módulo</t>
  </si>
  <si>
    <t>5.59</t>
  </si>
  <si>
    <t>Outras produções técnicas, conforme normativas de área da CAPES</t>
  </si>
  <si>
    <t>5.60</t>
  </si>
  <si>
    <t>Apresentação de palestra, conferência ou mesa redonda em âmbito internacional</t>
  </si>
  <si>
    <t>5.61</t>
  </si>
  <si>
    <t>Apresentação de palestra, conferência ou mesa redonda em âmbito nacional</t>
  </si>
  <si>
    <t xml:space="preserve">Cada uma </t>
  </si>
  <si>
    <t>5.62</t>
  </si>
  <si>
    <t>Apresentação de palestra, conferência ou mesa redonda em âmbito regional/local</t>
  </si>
  <si>
    <t>5.63</t>
  </si>
  <si>
    <t>Projeto financiado por agência de fomento/UFC/fundação, cadastrado em Pró-Reitoria ou instância competente da UFC</t>
  </si>
  <si>
    <t>Por projeto</t>
  </si>
  <si>
    <t>5.64</t>
  </si>
  <si>
    <t>5.65</t>
  </si>
  <si>
    <t>5.66</t>
  </si>
  <si>
    <t>5.67</t>
  </si>
  <si>
    <t>5.68</t>
  </si>
  <si>
    <t>5.69</t>
  </si>
  <si>
    <t>5.70</t>
  </si>
  <si>
    <t>Produções artísticas e/ou culturais realizadas no âmbito profissional sem vínculos explícitos com a linha de pesquisa na qual o docente atua</t>
  </si>
  <si>
    <t>5.71</t>
  </si>
  <si>
    <t xml:space="preserve">Organização de Eventos Internacionais </t>
  </si>
  <si>
    <t xml:space="preserve">Cada um </t>
  </si>
  <si>
    <t>5.72</t>
  </si>
  <si>
    <t xml:space="preserve">Organização de Eventos Nacionais </t>
  </si>
  <si>
    <t>5.73</t>
  </si>
  <si>
    <t xml:space="preserve">Organização de Eventos Regionais </t>
  </si>
  <si>
    <t>5.74</t>
  </si>
  <si>
    <t xml:space="preserve">Organização de Eventos Locais </t>
  </si>
  <si>
    <t>6. ADMINISTRAÇÃO, ASSESSORAMENTO E REPRESENTAÇÃO</t>
  </si>
  <si>
    <t xml:space="preserve">Reitor, vice-reitor, pró-reitor, pró-reitor adjunto, diretor de unidade acadêmica </t>
  </si>
  <si>
    <t>Vice-diretor, coordenador de programas acadêmicos, coordenador adjunto de programas EAD na UFC</t>
  </si>
  <si>
    <t>Auditor, ouvidor, procurador</t>
  </si>
  <si>
    <t>Cargo de Direção na Administração Superior</t>
  </si>
  <si>
    <t>Chefia de Departamento</t>
  </si>
  <si>
    <t>Coordenador de Curso de Graduação ou Pós-graduação Stricto Sensu</t>
  </si>
  <si>
    <t>Subchefe de Departamento</t>
  </si>
  <si>
    <t>Vice- Coordenador de Curso de Graduação ou Pós-graduação Stricto Sensu</t>
  </si>
  <si>
    <t>Assessoria da Administração Superior da UFC</t>
  </si>
  <si>
    <t>Função Gratificada (FG) para Gestão Administrativa</t>
  </si>
  <si>
    <t>Coordenador Permanente designado por portaria de Dirigente da UFC</t>
  </si>
  <si>
    <t>Coordenador de setores da estutura organizacional da Unidade Acadêmica designado por portaria do diretor da Unidade</t>
  </si>
  <si>
    <t>6.13</t>
  </si>
  <si>
    <t>Coordenação de tutoria administrativa vinculado ao marco regulatório da EAD vigente</t>
  </si>
  <si>
    <t>6.14</t>
  </si>
  <si>
    <t>6.15</t>
  </si>
  <si>
    <t>6.16</t>
  </si>
  <si>
    <t>6.17</t>
  </si>
  <si>
    <t>6.18</t>
  </si>
  <si>
    <t>6.19</t>
  </si>
  <si>
    <t>6.20</t>
  </si>
  <si>
    <t>Participação em núcleos e câmaras de ensino, pesquisa, extensão e governança da UFC, designados por portaria</t>
  </si>
  <si>
    <t>6.21</t>
  </si>
  <si>
    <t>Editores de revistas cadastradas no Portal de Periódicos da UFC</t>
  </si>
  <si>
    <t>Por revista/mês</t>
  </si>
  <si>
    <t>6.22</t>
  </si>
  <si>
    <t>Representantes eleitos nos Conselhos Superiores da UFC</t>
  </si>
  <si>
    <t>6.23</t>
  </si>
  <si>
    <t xml:space="preserve">Representantes Docentes nos Conselhos das Unidades Acadêmicas </t>
  </si>
  <si>
    <t xml:space="preserve">Por mês </t>
  </si>
  <si>
    <t>6.24</t>
  </si>
  <si>
    <t>Participação nos Colegiados de Cursos de Graduação ou de pós-graduação stricto sensu</t>
  </si>
  <si>
    <t>6.25</t>
  </si>
  <si>
    <t>Membro do Núcleo Docente Estruturante</t>
  </si>
  <si>
    <t>6.26</t>
  </si>
  <si>
    <t>Titular em órgão representativo de classe</t>
  </si>
  <si>
    <t>6.27</t>
  </si>
  <si>
    <t xml:space="preserve">Titular em órgão de Estado, na condição de indicado ou eleito </t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</si>
  <si>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rFont val="Calibri"/>
        <family val="2"/>
      </rPr>
      <t>abrangência internacional</t>
    </r>
    <r>
      <rPr>
        <sz val="11"/>
        <rFont val="Calibri"/>
        <family val="2"/>
      </rPr>
      <t>, contempladas por seleção, edital ou convite e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</si>
  <si>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rFont val="Calibri"/>
        <family val="2"/>
      </rPr>
      <t>abrangência nacional</t>
    </r>
    <r>
      <rPr>
        <sz val="11"/>
        <rFont val="Calibri"/>
        <family val="2"/>
      </rPr>
      <t>, contempladas por seleção, edital ou convite e relacionadas à linha de Produções artísticas e/ou culturais apresentadas ao público em eventos, locais e/ou instituições brasileiras ou estrangeiras reconhecidas pela área como de abrangência nacional, contempladas por seleção, edital ou convite e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</si>
  <si>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rFont val="Calibri"/>
        <family val="2"/>
      </rPr>
      <t>abrangência regional</t>
    </r>
    <r>
      <rPr>
        <sz val="11"/>
        <rFont val="Calibri"/>
        <family val="2"/>
      </rPr>
      <t>, contempladas por seleção, edital ou convite e relacionadas à linha de pesquisa na qual o docente atuaProduções artísticas e/ou culturais apresentadas ao público em eventos, locais e/ou instituições brasileiras ou estrangeiras reconhecidas pela área como de abrangência regional, contempladas por seleção, edital ou convite e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</si>
  <si>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rFont val="Calibri"/>
        <family val="2"/>
      </rPr>
      <t>abrangência internacional ou nacional</t>
    </r>
    <r>
      <rPr>
        <sz val="11"/>
        <rFont val="Calibri"/>
        <family val="2"/>
      </rPr>
      <t>, relacionadas à linha de pesquisa na qual o docente atuaProduções artísticas e/ou culturais apresentadas ao público em eventos, locais e/ou instituições brasileiras ou estrangeiras reconhecidas pela área como de abrangência internacional ou nacional,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</si>
  <si>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rFont val="Calibri"/>
        <family val="2"/>
      </rPr>
      <t>abrangência regional</t>
    </r>
    <r>
      <rPr>
        <sz val="11"/>
        <rFont val="Calibri"/>
        <family val="2"/>
      </rPr>
      <t>, relacionadas à linha de pesquisa na qual o docente atuaProduções artísticas e/ou culturais apresentadas ao público em eventos, locais e/ou instituições brasileiras ou estrangeiras reconhecidas pela área como de abrangência regional,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</si>
  <si>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rFont val="Calibri"/>
        <family val="2"/>
      </rPr>
      <t>abrangência local</t>
    </r>
    <r>
      <rPr>
        <sz val="11"/>
        <rFont val="Calibri"/>
        <family val="2"/>
      </rPr>
      <t>, relacionadas à linha de pesquisa na qual o docente atuaProduções artísticas e/ou culturais apresentadas ao público em eventos, locais e/ou instituições brasileiras ou estrangeiras reconhecidas pela área como de abrangência local, relacionadas à linha de pesquisa na qual o docente atua</t>
    </r>
  </si>
  <si>
    <r>
      <rPr>
        <b/>
        <sz val="11"/>
        <rFont val="Calibri"/>
        <family val="2"/>
      </rPr>
      <t>Presidente</t>
    </r>
    <r>
      <rPr>
        <sz val="11"/>
        <rFont val="Calibri"/>
        <family val="2"/>
      </rPr>
      <t xml:space="preserve"> de Comissão Permanente (designado por portaria) da Reitoria ou Pró-Reitoria da UFC</t>
    </r>
  </si>
  <si>
    <r>
      <rPr>
        <b/>
        <sz val="11"/>
        <rFont val="Calibri"/>
        <family val="2"/>
      </rPr>
      <t>Participação</t>
    </r>
    <r>
      <rPr>
        <sz val="11"/>
        <rFont val="Calibri"/>
        <family val="2"/>
      </rPr>
      <t xml:space="preserve"> em Comissão Permanente (designada por portaria) da  Reitoria ou Pró-Reitoria da UFC</t>
    </r>
  </si>
  <si>
    <r>
      <rPr>
        <b/>
        <sz val="11"/>
        <rFont val="Calibri"/>
        <family val="2"/>
      </rPr>
      <t>Presidente</t>
    </r>
    <r>
      <rPr>
        <sz val="11"/>
        <rFont val="Calibri"/>
        <family val="2"/>
      </rPr>
      <t xml:space="preserve"> de Comissão Permanente (designada por portaria) da  Diretoria da Unidade Acadêmica</t>
    </r>
  </si>
  <si>
    <r>
      <rPr>
        <b/>
        <sz val="11"/>
        <rFont val="Calibri"/>
        <family val="2"/>
      </rPr>
      <t>Participação</t>
    </r>
    <r>
      <rPr>
        <sz val="11"/>
        <rFont val="Calibri"/>
        <family val="2"/>
      </rPr>
      <t xml:space="preserve"> em Comissão Permanente (designada por portaria) da  Diretoria da Unidade Acadêmica</t>
    </r>
  </si>
  <si>
    <r>
      <rPr>
        <b/>
        <sz val="11"/>
        <rFont val="Calibri"/>
        <family val="2"/>
      </rPr>
      <t>Presidente</t>
    </r>
    <r>
      <rPr>
        <sz val="11"/>
        <rFont val="Calibri"/>
        <family val="2"/>
      </rPr>
      <t xml:space="preserve"> de Comissão Temporária (designado por portaria) da UFC, excetuando-se as comissões discriminadas nos ítens 3.1 a 3.4</t>
    </r>
  </si>
  <si>
    <r>
      <rPr>
        <b/>
        <sz val="11"/>
        <rFont val="Calibri"/>
        <family val="2"/>
      </rPr>
      <t>Participação</t>
    </r>
    <r>
      <rPr>
        <sz val="11"/>
        <rFont val="Calibri"/>
        <family val="2"/>
      </rPr>
      <t xml:space="preserve"> em Comissão Temporária (designado por portaria) da UFC, excetuando-se as comissões discriminadas nos ítens 3.1 a 3.4</t>
    </r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</si>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</sst>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0.0"/>
  </numFmts>
  <fonts count="7" x14ac:knownFonts="1">
    <font>
      <sz val="11"/>
      <color rgb="FF000000"/>
      <name val="Calibri"/>
      <scheme val="minor"/>
    </font>
    <font>
      <sz val="11"/>
      <name val="Calibri"/>
      <family val="2"/>
      <scheme val="minor"/>
    </font>
    <font>
      <b/>
      <sz val="13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CCFFCC"/>
      </patternFill>
    </fill>
    <fill>
      <patternFill patternType="solid">
        <fgColor theme="0"/>
        <bgColor rgb="FFFFCC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 vertical="center" wrapText="1"/>
    </xf>
    <xf numFmtId="165" fontId="5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2" fillId="4" borderId="1" xfId="0" applyFont="1" applyFill="1" applyBorder="1"/>
    <xf numFmtId="164" fontId="5" fillId="5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5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1"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7"/>
  <sheetViews>
    <sheetView tabSelected="1" zoomScale="85" zoomScaleNormal="85" workbookViewId="0">
      <pane ySplit="1" topLeftCell="A140" activePane="bottomLeft" state="frozen"/>
      <selection pane="bottomLeft" activeCell="D1" sqref="A1:XFD1048576"/>
    </sheetView>
  </sheetViews>
  <sheetFormatPr defaultColWidth="14.42578125" defaultRowHeight="15" customHeight="1" x14ac:dyDescent="0.25"/>
  <cols>
    <col min="1" max="1" width="13.140625" style="2" customWidth="1"/>
    <col min="2" max="2" width="100.28515625" style="1" customWidth="1"/>
    <col min="3" max="3" width="28.28515625" style="2" customWidth="1"/>
    <col min="4" max="4" width="10.42578125" style="21" customWidth="1"/>
    <col min="5" max="5" width="5.85546875" style="21" customWidth="1"/>
    <col min="6" max="19" width="7" style="29" customWidth="1"/>
    <col min="20" max="16384" width="14.42578125" style="29"/>
  </cols>
  <sheetData>
    <row r="1" spans="1:5" ht="39.950000000000003" customHeight="1" x14ac:dyDescent="0.25">
      <c r="A1" s="4" t="s">
        <v>0</v>
      </c>
      <c r="B1" s="3" t="s">
        <v>1</v>
      </c>
      <c r="C1" s="4" t="s">
        <v>2</v>
      </c>
      <c r="D1" s="4" t="s">
        <v>341</v>
      </c>
      <c r="E1" s="4" t="s">
        <v>3</v>
      </c>
    </row>
    <row r="2" spans="1:5" ht="18.75" customHeight="1" x14ac:dyDescent="0.3">
      <c r="A2" s="23" t="s">
        <v>4</v>
      </c>
      <c r="B2" s="5"/>
      <c r="C2" s="6"/>
      <c r="D2" s="7"/>
      <c r="E2" s="8">
        <v>500</v>
      </c>
    </row>
    <row r="3" spans="1:5" ht="17.25" customHeight="1" x14ac:dyDescent="0.25">
      <c r="A3" s="12" t="s">
        <v>5</v>
      </c>
      <c r="B3" s="9" t="s">
        <v>6</v>
      </c>
      <c r="C3" s="10" t="s">
        <v>7</v>
      </c>
      <c r="D3" s="20">
        <v>0.3</v>
      </c>
      <c r="E3" s="12"/>
    </row>
    <row r="4" spans="1:5" ht="17.25" customHeight="1" x14ac:dyDescent="0.25">
      <c r="A4" s="12" t="s">
        <v>8</v>
      </c>
      <c r="B4" s="9" t="s">
        <v>9</v>
      </c>
      <c r="C4" s="10" t="s">
        <v>7</v>
      </c>
      <c r="D4" s="20">
        <v>0.4</v>
      </c>
      <c r="E4" s="12"/>
    </row>
    <row r="5" spans="1:5" ht="17.25" customHeight="1" x14ac:dyDescent="0.25">
      <c r="A5" s="12" t="s">
        <v>10</v>
      </c>
      <c r="B5" s="9" t="s">
        <v>11</v>
      </c>
      <c r="C5" s="10" t="s">
        <v>7</v>
      </c>
      <c r="D5" s="20">
        <v>0.45</v>
      </c>
      <c r="E5" s="12"/>
    </row>
    <row r="6" spans="1:5" ht="17.25" customHeight="1" x14ac:dyDescent="0.25">
      <c r="A6" s="12" t="s">
        <v>12</v>
      </c>
      <c r="B6" s="9" t="s">
        <v>13</v>
      </c>
      <c r="C6" s="10" t="s">
        <v>7</v>
      </c>
      <c r="D6" s="20">
        <v>1</v>
      </c>
      <c r="E6" s="12"/>
    </row>
    <row r="7" spans="1:5" ht="17.25" customHeight="1" x14ac:dyDescent="0.25">
      <c r="A7" s="24">
        <v>46143</v>
      </c>
      <c r="B7" s="9" t="s">
        <v>14</v>
      </c>
      <c r="C7" s="10" t="s">
        <v>15</v>
      </c>
      <c r="D7" s="11">
        <v>7</v>
      </c>
      <c r="E7" s="12"/>
    </row>
    <row r="8" spans="1:5" ht="17.25" customHeight="1" x14ac:dyDescent="0.25">
      <c r="A8" s="24">
        <v>46174</v>
      </c>
      <c r="B8" s="9" t="s">
        <v>16</v>
      </c>
      <c r="C8" s="10" t="s">
        <v>15</v>
      </c>
      <c r="D8" s="11">
        <v>10</v>
      </c>
      <c r="E8" s="12"/>
    </row>
    <row r="9" spans="1:5" ht="17.25" customHeight="1" x14ac:dyDescent="0.25">
      <c r="A9" s="24">
        <v>46204</v>
      </c>
      <c r="B9" s="9" t="s">
        <v>17</v>
      </c>
      <c r="C9" s="10" t="s">
        <v>15</v>
      </c>
      <c r="D9" s="11">
        <v>12</v>
      </c>
      <c r="E9" s="12"/>
    </row>
    <row r="10" spans="1:5" ht="17.25" customHeight="1" x14ac:dyDescent="0.25">
      <c r="A10" s="24">
        <v>46235</v>
      </c>
      <c r="B10" s="9" t="s">
        <v>18</v>
      </c>
      <c r="C10" s="10" t="s">
        <v>15</v>
      </c>
      <c r="D10" s="11">
        <v>15</v>
      </c>
      <c r="E10" s="12"/>
    </row>
    <row r="11" spans="1:5" ht="17.25" customHeight="1" x14ac:dyDescent="0.25">
      <c r="A11" s="24">
        <v>46266</v>
      </c>
      <c r="B11" s="9" t="s">
        <v>19</v>
      </c>
      <c r="C11" s="10" t="s">
        <v>15</v>
      </c>
      <c r="D11" s="11">
        <v>3</v>
      </c>
      <c r="E11" s="12"/>
    </row>
    <row r="12" spans="1:5" ht="17.25" customHeight="1" x14ac:dyDescent="0.25">
      <c r="A12" s="24">
        <v>46296</v>
      </c>
      <c r="B12" s="9" t="s">
        <v>20</v>
      </c>
      <c r="C12" s="10" t="s">
        <v>15</v>
      </c>
      <c r="D12" s="11">
        <v>4</v>
      </c>
      <c r="E12" s="12"/>
    </row>
    <row r="13" spans="1:5" ht="17.25" customHeight="1" x14ac:dyDescent="0.25">
      <c r="A13" s="24">
        <v>46327</v>
      </c>
      <c r="B13" s="9" t="s">
        <v>21</v>
      </c>
      <c r="C13" s="10" t="s">
        <v>15</v>
      </c>
      <c r="D13" s="11">
        <v>5</v>
      </c>
      <c r="E13" s="12"/>
    </row>
    <row r="14" spans="1:5" ht="17.25" customHeight="1" x14ac:dyDescent="0.25">
      <c r="A14" s="24">
        <v>46357</v>
      </c>
      <c r="B14" s="9" t="s">
        <v>22</v>
      </c>
      <c r="C14" s="10" t="s">
        <v>15</v>
      </c>
      <c r="D14" s="11">
        <v>6</v>
      </c>
      <c r="E14" s="12"/>
    </row>
    <row r="15" spans="1:5" ht="18.75" customHeight="1" x14ac:dyDescent="0.3">
      <c r="A15" s="25" t="s">
        <v>23</v>
      </c>
      <c r="B15" s="26"/>
      <c r="C15" s="26"/>
      <c r="D15" s="15"/>
      <c r="E15" s="13" t="e">
        <f>IF(SUM(#REF!)&gt;E2,E2,SUM(#REF!))</f>
        <v>#REF!</v>
      </c>
    </row>
    <row r="16" spans="1:5" ht="18.75" customHeight="1" x14ac:dyDescent="0.3">
      <c r="A16" s="23" t="s">
        <v>24</v>
      </c>
      <c r="B16" s="5"/>
      <c r="C16" s="6"/>
      <c r="D16" s="7"/>
      <c r="E16" s="8">
        <v>200</v>
      </c>
    </row>
    <row r="17" spans="1:5" ht="17.25" customHeight="1" x14ac:dyDescent="0.25">
      <c r="A17" s="12" t="s">
        <v>25</v>
      </c>
      <c r="B17" s="9" t="s">
        <v>26</v>
      </c>
      <c r="C17" s="10" t="s">
        <v>27</v>
      </c>
      <c r="D17" s="20">
        <v>3</v>
      </c>
      <c r="E17" s="12"/>
    </row>
    <row r="18" spans="1:5" ht="17.25" customHeight="1" x14ac:dyDescent="0.25">
      <c r="A18" s="12" t="s">
        <v>28</v>
      </c>
      <c r="B18" s="9" t="s">
        <v>29</v>
      </c>
      <c r="C18" s="10" t="s">
        <v>30</v>
      </c>
      <c r="D18" s="20">
        <v>30</v>
      </c>
      <c r="E18" s="12"/>
    </row>
    <row r="19" spans="1:5" ht="17.25" customHeight="1" x14ac:dyDescent="0.25">
      <c r="A19" s="12" t="s">
        <v>31</v>
      </c>
      <c r="B19" s="9" t="s">
        <v>32</v>
      </c>
      <c r="C19" s="10" t="s">
        <v>30</v>
      </c>
      <c r="D19" s="20">
        <v>20</v>
      </c>
      <c r="E19" s="12"/>
    </row>
    <row r="20" spans="1:5" ht="17.25" customHeight="1" x14ac:dyDescent="0.25">
      <c r="A20" s="12" t="s">
        <v>33</v>
      </c>
      <c r="B20" s="9" t="s">
        <v>34</v>
      </c>
      <c r="C20" s="10" t="s">
        <v>35</v>
      </c>
      <c r="D20" s="20">
        <v>15</v>
      </c>
      <c r="E20" s="12"/>
    </row>
    <row r="21" spans="1:5" ht="17.25" customHeight="1" x14ac:dyDescent="0.25">
      <c r="A21" s="12" t="s">
        <v>36</v>
      </c>
      <c r="B21" s="9" t="s">
        <v>37</v>
      </c>
      <c r="C21" s="10" t="s">
        <v>30</v>
      </c>
      <c r="D21" s="20">
        <v>10</v>
      </c>
      <c r="E21" s="12"/>
    </row>
    <row r="22" spans="1:5" ht="17.25" customHeight="1" x14ac:dyDescent="0.25">
      <c r="A22" s="12" t="s">
        <v>38</v>
      </c>
      <c r="B22" s="9" t="s">
        <v>39</v>
      </c>
      <c r="C22" s="10" t="s">
        <v>30</v>
      </c>
      <c r="D22" s="20">
        <v>20</v>
      </c>
      <c r="E22" s="12"/>
    </row>
    <row r="23" spans="1:5" ht="17.25" customHeight="1" x14ac:dyDescent="0.25">
      <c r="A23" s="12" t="s">
        <v>40</v>
      </c>
      <c r="B23" s="9" t="s">
        <v>41</v>
      </c>
      <c r="C23" s="10" t="s">
        <v>30</v>
      </c>
      <c r="D23" s="20">
        <v>15</v>
      </c>
      <c r="E23" s="12"/>
    </row>
    <row r="24" spans="1:5" ht="17.25" customHeight="1" x14ac:dyDescent="0.25">
      <c r="A24" s="12" t="s">
        <v>42</v>
      </c>
      <c r="B24" s="9" t="s">
        <v>43</v>
      </c>
      <c r="C24" s="10" t="s">
        <v>30</v>
      </c>
      <c r="D24" s="20">
        <v>10</v>
      </c>
      <c r="E24" s="12"/>
    </row>
    <row r="25" spans="1:5" ht="17.25" customHeight="1" x14ac:dyDescent="0.25">
      <c r="A25" s="12" t="s">
        <v>44</v>
      </c>
      <c r="B25" s="9" t="s">
        <v>45</v>
      </c>
      <c r="C25" s="10" t="s">
        <v>30</v>
      </c>
      <c r="D25" s="20">
        <v>7.5</v>
      </c>
      <c r="E25" s="12"/>
    </row>
    <row r="26" spans="1:5" ht="17.25" customHeight="1" x14ac:dyDescent="0.25">
      <c r="A26" s="12" t="s">
        <v>46</v>
      </c>
      <c r="B26" s="9" t="s">
        <v>47</v>
      </c>
      <c r="C26" s="10" t="s">
        <v>48</v>
      </c>
      <c r="D26" s="20">
        <v>10</v>
      </c>
      <c r="E26" s="12"/>
    </row>
    <row r="27" spans="1:5" ht="17.25" customHeight="1" x14ac:dyDescent="0.25">
      <c r="A27" s="12" t="s">
        <v>49</v>
      </c>
      <c r="B27" s="9" t="s">
        <v>50</v>
      </c>
      <c r="C27" s="10" t="s">
        <v>48</v>
      </c>
      <c r="D27" s="20">
        <v>1.5</v>
      </c>
      <c r="E27" s="12"/>
    </row>
    <row r="28" spans="1:5" ht="17.25" customHeight="1" x14ac:dyDescent="0.25">
      <c r="A28" s="12" t="s">
        <v>51</v>
      </c>
      <c r="B28" s="9" t="s">
        <v>52</v>
      </c>
      <c r="C28" s="10" t="s">
        <v>48</v>
      </c>
      <c r="D28" s="20">
        <v>10</v>
      </c>
      <c r="E28" s="12"/>
    </row>
    <row r="29" spans="1:5" ht="17.25" customHeight="1" x14ac:dyDescent="0.25">
      <c r="A29" s="12" t="s">
        <v>53</v>
      </c>
      <c r="B29" s="9" t="s">
        <v>54</v>
      </c>
      <c r="C29" s="10" t="s">
        <v>55</v>
      </c>
      <c r="D29" s="20">
        <v>3</v>
      </c>
      <c r="E29" s="12"/>
    </row>
    <row r="30" spans="1:5" ht="17.25" customHeight="1" x14ac:dyDescent="0.25">
      <c r="A30" s="12" t="s">
        <v>56</v>
      </c>
      <c r="B30" s="9" t="s">
        <v>57</v>
      </c>
      <c r="C30" s="10" t="s">
        <v>55</v>
      </c>
      <c r="D30" s="20">
        <v>2</v>
      </c>
      <c r="E30" s="12"/>
    </row>
    <row r="31" spans="1:5" ht="17.25" customHeight="1" x14ac:dyDescent="0.25">
      <c r="A31" s="12" t="s">
        <v>58</v>
      </c>
      <c r="B31" s="9" t="s">
        <v>59</v>
      </c>
      <c r="C31" s="10" t="s">
        <v>60</v>
      </c>
      <c r="D31" s="20">
        <v>0.4</v>
      </c>
      <c r="E31" s="12"/>
    </row>
    <row r="32" spans="1:5" ht="18.75" customHeight="1" x14ac:dyDescent="0.3">
      <c r="A32" s="25" t="s">
        <v>23</v>
      </c>
      <c r="B32" s="26"/>
      <c r="C32" s="26"/>
      <c r="D32" s="22"/>
      <c r="E32" s="15" t="e">
        <f>IF(SUM(#REF!)&gt;E16,E16,SUM(#REF!))</f>
        <v>#REF!</v>
      </c>
    </row>
    <row r="33" spans="1:5" ht="18.75" customHeight="1" x14ac:dyDescent="0.3">
      <c r="A33" s="23" t="s">
        <v>61</v>
      </c>
      <c r="B33" s="5"/>
      <c r="C33" s="6"/>
      <c r="D33" s="7"/>
      <c r="E33" s="8">
        <v>100</v>
      </c>
    </row>
    <row r="34" spans="1:5" ht="17.25" customHeight="1" x14ac:dyDescent="0.25">
      <c r="A34" s="12" t="s">
        <v>62</v>
      </c>
      <c r="B34" s="9" t="s">
        <v>63</v>
      </c>
      <c r="C34" s="10" t="s">
        <v>64</v>
      </c>
      <c r="D34" s="20">
        <v>15</v>
      </c>
      <c r="E34" s="12"/>
    </row>
    <row r="35" spans="1:5" ht="17.25" customHeight="1" x14ac:dyDescent="0.25">
      <c r="A35" s="12" t="s">
        <v>65</v>
      </c>
      <c r="B35" s="9" t="s">
        <v>66</v>
      </c>
      <c r="C35" s="10" t="s">
        <v>64</v>
      </c>
      <c r="D35" s="20">
        <v>5</v>
      </c>
      <c r="E35" s="12"/>
    </row>
    <row r="36" spans="1:5" ht="17.25" customHeight="1" x14ac:dyDescent="0.25">
      <c r="A36" s="12" t="s">
        <v>67</v>
      </c>
      <c r="B36" s="9" t="s">
        <v>68</v>
      </c>
      <c r="C36" s="10" t="s">
        <v>69</v>
      </c>
      <c r="D36" s="20">
        <v>5</v>
      </c>
      <c r="E36" s="12"/>
    </row>
    <row r="37" spans="1:5" ht="17.25" customHeight="1" x14ac:dyDescent="0.25">
      <c r="A37" s="12" t="s">
        <v>70</v>
      </c>
      <c r="B37" s="9" t="s">
        <v>71</v>
      </c>
      <c r="C37" s="10" t="s">
        <v>72</v>
      </c>
      <c r="D37" s="20">
        <v>5</v>
      </c>
      <c r="E37" s="12"/>
    </row>
    <row r="38" spans="1:5" ht="17.25" customHeight="1" x14ac:dyDescent="0.25">
      <c r="A38" s="12" t="s">
        <v>73</v>
      </c>
      <c r="B38" s="9" t="s">
        <v>74</v>
      </c>
      <c r="C38" s="10" t="s">
        <v>64</v>
      </c>
      <c r="D38" s="20">
        <v>10</v>
      </c>
      <c r="E38" s="12"/>
    </row>
    <row r="39" spans="1:5" ht="17.25" customHeight="1" x14ac:dyDescent="0.25">
      <c r="A39" s="12" t="s">
        <v>75</v>
      </c>
      <c r="B39" s="9" t="s">
        <v>76</v>
      </c>
      <c r="C39" s="10" t="s">
        <v>64</v>
      </c>
      <c r="D39" s="20">
        <v>8</v>
      </c>
      <c r="E39" s="12"/>
    </row>
    <row r="40" spans="1:5" ht="17.25" customHeight="1" x14ac:dyDescent="0.25">
      <c r="A40" s="12" t="s">
        <v>77</v>
      </c>
      <c r="B40" s="9" t="s">
        <v>78</v>
      </c>
      <c r="C40" s="10" t="s">
        <v>64</v>
      </c>
      <c r="D40" s="20">
        <v>8</v>
      </c>
      <c r="E40" s="12"/>
    </row>
    <row r="41" spans="1:5" ht="17.25" customHeight="1" x14ac:dyDescent="0.25">
      <c r="A41" s="12" t="s">
        <v>79</v>
      </c>
      <c r="B41" s="9" t="s">
        <v>80</v>
      </c>
      <c r="C41" s="10" t="s">
        <v>64</v>
      </c>
      <c r="D41" s="20">
        <v>5</v>
      </c>
      <c r="E41" s="12"/>
    </row>
    <row r="42" spans="1:5" ht="17.25" customHeight="1" x14ac:dyDescent="0.25">
      <c r="A42" s="12" t="s">
        <v>81</v>
      </c>
      <c r="B42" s="9" t="s">
        <v>82</v>
      </c>
      <c r="C42" s="10" t="s">
        <v>64</v>
      </c>
      <c r="D42" s="20">
        <v>2</v>
      </c>
      <c r="E42" s="12"/>
    </row>
    <row r="43" spans="1:5" ht="17.25" customHeight="1" x14ac:dyDescent="0.25">
      <c r="A43" s="12" t="s">
        <v>83</v>
      </c>
      <c r="B43" s="9" t="s">
        <v>84</v>
      </c>
      <c r="C43" s="10" t="s">
        <v>64</v>
      </c>
      <c r="D43" s="20">
        <v>3</v>
      </c>
      <c r="E43" s="12"/>
    </row>
    <row r="44" spans="1:5" ht="17.25" customHeight="1" x14ac:dyDescent="0.25">
      <c r="A44" s="12" t="s">
        <v>85</v>
      </c>
      <c r="B44" s="9" t="s">
        <v>86</v>
      </c>
      <c r="C44" s="10" t="s">
        <v>87</v>
      </c>
      <c r="D44" s="20">
        <v>8</v>
      </c>
      <c r="E44" s="12"/>
    </row>
    <row r="45" spans="1:5" ht="17.25" customHeight="1" x14ac:dyDescent="0.25">
      <c r="A45" s="12" t="s">
        <v>88</v>
      </c>
      <c r="B45" s="9" t="s">
        <v>89</v>
      </c>
      <c r="C45" s="10" t="s">
        <v>90</v>
      </c>
      <c r="D45" s="20">
        <v>8</v>
      </c>
      <c r="E45" s="12"/>
    </row>
    <row r="46" spans="1:5" ht="17.25" customHeight="1" x14ac:dyDescent="0.25">
      <c r="A46" s="12" t="s">
        <v>91</v>
      </c>
      <c r="B46" s="9" t="s">
        <v>92</v>
      </c>
      <c r="C46" s="10" t="s">
        <v>93</v>
      </c>
      <c r="D46" s="20">
        <v>4</v>
      </c>
      <c r="E46" s="12"/>
    </row>
    <row r="47" spans="1:5" ht="17.25" customHeight="1" x14ac:dyDescent="0.25">
      <c r="A47" s="12" t="s">
        <v>94</v>
      </c>
      <c r="B47" s="9" t="s">
        <v>95</v>
      </c>
      <c r="C47" s="10" t="s">
        <v>96</v>
      </c>
      <c r="D47" s="20">
        <v>4</v>
      </c>
      <c r="E47" s="12"/>
    </row>
    <row r="48" spans="1:5" ht="17.25" customHeight="1" x14ac:dyDescent="0.25">
      <c r="A48" s="12" t="s">
        <v>97</v>
      </c>
      <c r="B48" s="9" t="s">
        <v>98</v>
      </c>
      <c r="C48" s="10" t="s">
        <v>64</v>
      </c>
      <c r="D48" s="20">
        <v>8</v>
      </c>
      <c r="E48" s="12"/>
    </row>
    <row r="49" spans="1:5" ht="17.25" customHeight="1" x14ac:dyDescent="0.25">
      <c r="A49" s="12" t="s">
        <v>99</v>
      </c>
      <c r="B49" s="9" t="s">
        <v>100</v>
      </c>
      <c r="C49" s="10" t="s">
        <v>64</v>
      </c>
      <c r="D49" s="20">
        <v>4</v>
      </c>
      <c r="E49" s="12"/>
    </row>
    <row r="50" spans="1:5" ht="18.75" customHeight="1" x14ac:dyDescent="0.3">
      <c r="A50" s="25" t="s">
        <v>23</v>
      </c>
      <c r="B50" s="26"/>
      <c r="C50" s="26"/>
      <c r="D50" s="22"/>
      <c r="E50" s="15" t="e">
        <f>IF(SUM(#REF!)&gt;E33,E33,SUM(#REF!))</f>
        <v>#REF!</v>
      </c>
    </row>
    <row r="51" spans="1:5" ht="18.75" customHeight="1" x14ac:dyDescent="0.3">
      <c r="A51" s="23" t="s">
        <v>101</v>
      </c>
      <c r="B51" s="5"/>
      <c r="C51" s="6"/>
      <c r="D51" s="7"/>
      <c r="E51" s="8">
        <v>250</v>
      </c>
    </row>
    <row r="52" spans="1:5" ht="17.25" customHeight="1" x14ac:dyDescent="0.25">
      <c r="A52" s="12" t="s">
        <v>102</v>
      </c>
      <c r="B52" s="9" t="s">
        <v>103</v>
      </c>
      <c r="C52" s="10" t="s">
        <v>104</v>
      </c>
      <c r="D52" s="20">
        <v>150</v>
      </c>
      <c r="E52" s="12"/>
    </row>
    <row r="53" spans="1:5" ht="17.25" customHeight="1" x14ac:dyDescent="0.25">
      <c r="A53" s="12" t="s">
        <v>105</v>
      </c>
      <c r="B53" s="9" t="s">
        <v>106</v>
      </c>
      <c r="C53" s="10" t="s">
        <v>107</v>
      </c>
      <c r="D53" s="20">
        <v>200</v>
      </c>
      <c r="E53" s="12"/>
    </row>
    <row r="54" spans="1:5" ht="17.25" customHeight="1" x14ac:dyDescent="0.25">
      <c r="A54" s="12" t="s">
        <v>108</v>
      </c>
      <c r="B54" s="9" t="s">
        <v>109</v>
      </c>
      <c r="C54" s="10" t="s">
        <v>107</v>
      </c>
      <c r="D54" s="20">
        <v>150</v>
      </c>
      <c r="E54" s="12"/>
    </row>
    <row r="55" spans="1:5" ht="17.25" customHeight="1" x14ac:dyDescent="0.25">
      <c r="A55" s="12" t="s">
        <v>110</v>
      </c>
      <c r="B55" s="9" t="s">
        <v>111</v>
      </c>
      <c r="C55" s="10" t="s">
        <v>112</v>
      </c>
      <c r="D55" s="20">
        <v>80</v>
      </c>
      <c r="E55" s="12"/>
    </row>
    <row r="56" spans="1:5" ht="17.25" customHeight="1" x14ac:dyDescent="0.25">
      <c r="A56" s="12" t="s">
        <v>113</v>
      </c>
      <c r="B56" s="9" t="s">
        <v>114</v>
      </c>
      <c r="C56" s="10" t="s">
        <v>115</v>
      </c>
      <c r="D56" s="20">
        <v>2</v>
      </c>
      <c r="E56" s="12"/>
    </row>
    <row r="57" spans="1:5" ht="17.25" customHeight="1" x14ac:dyDescent="0.25">
      <c r="A57" s="12" t="s">
        <v>116</v>
      </c>
      <c r="B57" s="9" t="s">
        <v>117</v>
      </c>
      <c r="C57" s="10" t="s">
        <v>112</v>
      </c>
      <c r="D57" s="20">
        <v>60</v>
      </c>
      <c r="E57" s="12"/>
    </row>
    <row r="58" spans="1:5" ht="17.25" customHeight="1" x14ac:dyDescent="0.25">
      <c r="A58" s="12" t="s">
        <v>118</v>
      </c>
      <c r="B58" s="9" t="s">
        <v>119</v>
      </c>
      <c r="C58" s="10" t="s">
        <v>120</v>
      </c>
      <c r="D58" s="20">
        <v>6</v>
      </c>
      <c r="E58" s="12"/>
    </row>
    <row r="59" spans="1:5" ht="17.25" customHeight="1" x14ac:dyDescent="0.25">
      <c r="A59" s="12" t="s">
        <v>121</v>
      </c>
      <c r="B59" s="9" t="s">
        <v>122</v>
      </c>
      <c r="C59" s="10" t="s">
        <v>96</v>
      </c>
      <c r="D59" s="20">
        <v>5</v>
      </c>
      <c r="E59" s="12"/>
    </row>
    <row r="60" spans="1:5" ht="17.25" customHeight="1" x14ac:dyDescent="0.25">
      <c r="A60" s="12" t="s">
        <v>123</v>
      </c>
      <c r="B60" s="9" t="s">
        <v>124</v>
      </c>
      <c r="C60" s="10" t="s">
        <v>96</v>
      </c>
      <c r="D60" s="20">
        <v>7</v>
      </c>
      <c r="E60" s="12"/>
    </row>
    <row r="61" spans="1:5" ht="17.25" customHeight="1" x14ac:dyDescent="0.25">
      <c r="A61" s="12" t="s">
        <v>125</v>
      </c>
      <c r="B61" s="9" t="s">
        <v>126</v>
      </c>
      <c r="C61" s="10" t="s">
        <v>127</v>
      </c>
      <c r="D61" s="20">
        <v>8</v>
      </c>
      <c r="E61" s="12"/>
    </row>
    <row r="62" spans="1:5" ht="17.25" customHeight="1" x14ac:dyDescent="0.25">
      <c r="A62" s="12" t="s">
        <v>128</v>
      </c>
      <c r="B62" s="9" t="s">
        <v>129</v>
      </c>
      <c r="C62" s="10" t="s">
        <v>120</v>
      </c>
      <c r="D62" s="20">
        <v>5</v>
      </c>
      <c r="E62" s="12"/>
    </row>
    <row r="63" spans="1:5" ht="39.950000000000003" customHeight="1" x14ac:dyDescent="0.25">
      <c r="A63" s="24">
        <v>46360</v>
      </c>
      <c r="B63" s="9" t="s">
        <v>130</v>
      </c>
      <c r="C63" s="10" t="s">
        <v>131</v>
      </c>
      <c r="D63" s="21">
        <v>5</v>
      </c>
      <c r="E63" s="12"/>
    </row>
    <row r="64" spans="1:5" ht="18.75" customHeight="1" x14ac:dyDescent="0.3">
      <c r="A64" s="25" t="s">
        <v>23</v>
      </c>
      <c r="B64" s="26"/>
      <c r="C64" s="26"/>
      <c r="D64" s="22"/>
      <c r="E64" s="15" t="e">
        <f>IF(SUM(#REF!)&gt;E51,E51,SUM(#REF!))</f>
        <v>#REF!</v>
      </c>
    </row>
    <row r="65" spans="1:5" ht="18.75" customHeight="1" x14ac:dyDescent="0.3">
      <c r="A65" s="23" t="s">
        <v>132</v>
      </c>
      <c r="B65" s="5"/>
      <c r="C65" s="6"/>
      <c r="D65" s="7"/>
      <c r="E65" s="8">
        <v>700</v>
      </c>
    </row>
    <row r="66" spans="1:5" ht="39.950000000000003" customHeight="1" x14ac:dyDescent="0.25">
      <c r="A66" s="27" t="s">
        <v>133</v>
      </c>
      <c r="B66" s="9" t="s">
        <v>134</v>
      </c>
      <c r="C66" s="10" t="s">
        <v>135</v>
      </c>
      <c r="D66" s="12">
        <v>100</v>
      </c>
      <c r="E66" s="12"/>
    </row>
    <row r="67" spans="1:5" ht="39.950000000000003" customHeight="1" x14ac:dyDescent="0.25">
      <c r="A67" s="27" t="s">
        <v>136</v>
      </c>
      <c r="B67" s="9" t="s">
        <v>137</v>
      </c>
      <c r="C67" s="10" t="s">
        <v>135</v>
      </c>
      <c r="D67" s="12">
        <v>80</v>
      </c>
      <c r="E67" s="12"/>
    </row>
    <row r="68" spans="1:5" ht="39.950000000000003" customHeight="1" x14ac:dyDescent="0.25">
      <c r="A68" s="27" t="s">
        <v>138</v>
      </c>
      <c r="B68" s="9" t="s">
        <v>139</v>
      </c>
      <c r="C68" s="10" t="s">
        <v>140</v>
      </c>
      <c r="D68" s="12">
        <v>10</v>
      </c>
      <c r="E68" s="12"/>
    </row>
    <row r="69" spans="1:5" ht="39.950000000000003" customHeight="1" x14ac:dyDescent="0.25">
      <c r="A69" s="27" t="s">
        <v>141</v>
      </c>
      <c r="B69" s="9" t="s">
        <v>142</v>
      </c>
      <c r="C69" s="10" t="s">
        <v>135</v>
      </c>
      <c r="D69" s="12">
        <v>20</v>
      </c>
      <c r="E69" s="12"/>
    </row>
    <row r="70" spans="1:5" ht="39.950000000000003" customHeight="1" x14ac:dyDescent="0.25">
      <c r="A70" s="27" t="s">
        <v>143</v>
      </c>
      <c r="B70" s="9" t="s">
        <v>144</v>
      </c>
      <c r="C70" s="10" t="s">
        <v>145</v>
      </c>
      <c r="D70" s="12">
        <v>20</v>
      </c>
      <c r="E70" s="12"/>
    </row>
    <row r="71" spans="1:5" ht="39.950000000000003" customHeight="1" x14ac:dyDescent="0.25">
      <c r="A71" s="27" t="s">
        <v>146</v>
      </c>
      <c r="B71" s="9" t="s">
        <v>147</v>
      </c>
      <c r="C71" s="10" t="s">
        <v>140</v>
      </c>
      <c r="D71" s="12">
        <v>1</v>
      </c>
      <c r="E71" s="12"/>
    </row>
    <row r="72" spans="1:5" ht="39.950000000000003" customHeight="1" x14ac:dyDescent="0.25">
      <c r="A72" s="27" t="s">
        <v>148</v>
      </c>
      <c r="B72" s="9" t="s">
        <v>149</v>
      </c>
      <c r="C72" s="10" t="s">
        <v>140</v>
      </c>
      <c r="D72" s="12">
        <v>2</v>
      </c>
      <c r="E72" s="12"/>
    </row>
    <row r="73" spans="1:5" ht="18.75" customHeight="1" x14ac:dyDescent="0.25">
      <c r="A73" s="28">
        <v>46239</v>
      </c>
      <c r="B73" s="9" t="s">
        <v>150</v>
      </c>
      <c r="C73" s="10" t="s">
        <v>151</v>
      </c>
      <c r="D73" s="12">
        <v>150</v>
      </c>
      <c r="E73" s="12"/>
    </row>
    <row r="74" spans="1:5" ht="18.75" customHeight="1" x14ac:dyDescent="0.25">
      <c r="A74" s="28">
        <v>46270</v>
      </c>
      <c r="B74" s="9" t="s">
        <v>152</v>
      </c>
      <c r="C74" s="10" t="s">
        <v>151</v>
      </c>
      <c r="D74" s="12">
        <v>100</v>
      </c>
      <c r="E74" s="12"/>
    </row>
    <row r="75" spans="1:5" ht="18.75" customHeight="1" x14ac:dyDescent="0.25">
      <c r="A75" s="28">
        <v>46300</v>
      </c>
      <c r="B75" s="9" t="s">
        <v>153</v>
      </c>
      <c r="C75" s="10" t="s">
        <v>151</v>
      </c>
      <c r="D75" s="12">
        <v>75</v>
      </c>
      <c r="E75" s="12"/>
    </row>
    <row r="76" spans="1:5" ht="18.75" customHeight="1" x14ac:dyDescent="0.25">
      <c r="A76" s="28">
        <v>46331</v>
      </c>
      <c r="B76" s="9" t="s">
        <v>154</v>
      </c>
      <c r="C76" s="10" t="s">
        <v>151</v>
      </c>
      <c r="D76" s="12">
        <v>150</v>
      </c>
      <c r="E76" s="12"/>
    </row>
    <row r="77" spans="1:5" ht="18.75" customHeight="1" x14ac:dyDescent="0.25">
      <c r="A77" s="28">
        <v>46361</v>
      </c>
      <c r="B77" s="9" t="s">
        <v>155</v>
      </c>
      <c r="C77" s="10" t="s">
        <v>151</v>
      </c>
      <c r="D77" s="12">
        <v>100</v>
      </c>
      <c r="E77" s="12"/>
    </row>
    <row r="78" spans="1:5" ht="18.75" customHeight="1" x14ac:dyDescent="0.25">
      <c r="A78" s="27" t="s">
        <v>156</v>
      </c>
      <c r="B78" s="9" t="s">
        <v>157</v>
      </c>
      <c r="C78" s="10" t="s">
        <v>151</v>
      </c>
      <c r="D78" s="12">
        <v>75</v>
      </c>
      <c r="E78" s="12"/>
    </row>
    <row r="79" spans="1:5" ht="18.75" customHeight="1" x14ac:dyDescent="0.25">
      <c r="A79" s="27" t="s">
        <v>158</v>
      </c>
      <c r="B79" s="9" t="s">
        <v>159</v>
      </c>
      <c r="C79" s="10" t="s">
        <v>160</v>
      </c>
      <c r="D79" s="20">
        <v>70</v>
      </c>
      <c r="E79" s="12"/>
    </row>
    <row r="80" spans="1:5" ht="18.75" customHeight="1" x14ac:dyDescent="0.25">
      <c r="A80" s="27" t="s">
        <v>161</v>
      </c>
      <c r="B80" s="9" t="s">
        <v>162</v>
      </c>
      <c r="C80" s="10" t="s">
        <v>160</v>
      </c>
      <c r="D80" s="20">
        <v>60</v>
      </c>
      <c r="E80" s="12"/>
    </row>
    <row r="81" spans="1:5" ht="18.75" customHeight="1" x14ac:dyDescent="0.25">
      <c r="A81" s="27" t="s">
        <v>163</v>
      </c>
      <c r="B81" s="9" t="s">
        <v>164</v>
      </c>
      <c r="C81" s="10" t="s">
        <v>160</v>
      </c>
      <c r="D81" s="20">
        <v>50</v>
      </c>
      <c r="E81" s="12"/>
    </row>
    <row r="82" spans="1:5" ht="18.75" customHeight="1" x14ac:dyDescent="0.25">
      <c r="A82" s="27" t="s">
        <v>165</v>
      </c>
      <c r="B82" s="9" t="s">
        <v>166</v>
      </c>
      <c r="C82" s="10" t="s">
        <v>160</v>
      </c>
      <c r="D82" s="20">
        <v>45</v>
      </c>
      <c r="E82" s="12"/>
    </row>
    <row r="83" spans="1:5" ht="18.75" customHeight="1" x14ac:dyDescent="0.25">
      <c r="A83" s="27" t="s">
        <v>167</v>
      </c>
      <c r="B83" s="9" t="s">
        <v>168</v>
      </c>
      <c r="C83" s="10" t="s">
        <v>160</v>
      </c>
      <c r="D83" s="20">
        <v>40</v>
      </c>
      <c r="E83" s="12"/>
    </row>
    <row r="84" spans="1:5" ht="18.75" customHeight="1" x14ac:dyDescent="0.25">
      <c r="A84" s="27" t="s">
        <v>169</v>
      </c>
      <c r="B84" s="9" t="s">
        <v>170</v>
      </c>
      <c r="C84" s="10" t="s">
        <v>160</v>
      </c>
      <c r="D84" s="20">
        <v>35</v>
      </c>
      <c r="E84" s="12"/>
    </row>
    <row r="85" spans="1:5" ht="18.75" customHeight="1" x14ac:dyDescent="0.25">
      <c r="A85" s="27" t="s">
        <v>171</v>
      </c>
      <c r="B85" s="9" t="s">
        <v>172</v>
      </c>
      <c r="C85" s="10" t="s">
        <v>160</v>
      </c>
      <c r="D85" s="20">
        <v>30</v>
      </c>
      <c r="E85" s="12"/>
    </row>
    <row r="86" spans="1:5" ht="18.75" customHeight="1" x14ac:dyDescent="0.25">
      <c r="A86" s="27" t="s">
        <v>173</v>
      </c>
      <c r="B86" s="9" t="s">
        <v>174</v>
      </c>
      <c r="C86" s="10" t="s">
        <v>160</v>
      </c>
      <c r="D86" s="20">
        <v>25</v>
      </c>
      <c r="E86" s="12"/>
    </row>
    <row r="87" spans="1:5" ht="18.75" customHeight="1" x14ac:dyDescent="0.25">
      <c r="A87" s="27" t="s">
        <v>175</v>
      </c>
      <c r="B87" s="9" t="s">
        <v>176</v>
      </c>
      <c r="C87" s="10" t="s">
        <v>177</v>
      </c>
      <c r="D87" s="12">
        <v>30</v>
      </c>
      <c r="E87" s="12"/>
    </row>
    <row r="88" spans="1:5" ht="18.75" customHeight="1" x14ac:dyDescent="0.25">
      <c r="A88" s="27" t="s">
        <v>178</v>
      </c>
      <c r="B88" s="9" t="s">
        <v>179</v>
      </c>
      <c r="C88" s="10" t="s">
        <v>177</v>
      </c>
      <c r="D88" s="12">
        <v>25</v>
      </c>
      <c r="E88" s="12"/>
    </row>
    <row r="89" spans="1:5" ht="18.75" customHeight="1" x14ac:dyDescent="0.25">
      <c r="A89" s="27" t="s">
        <v>180</v>
      </c>
      <c r="B89" s="9" t="s">
        <v>181</v>
      </c>
      <c r="C89" s="10" t="s">
        <v>177</v>
      </c>
      <c r="D89" s="12">
        <v>20</v>
      </c>
      <c r="E89" s="12"/>
    </row>
    <row r="90" spans="1:5" ht="18.75" customHeight="1" x14ac:dyDescent="0.25">
      <c r="A90" s="27" t="s">
        <v>182</v>
      </c>
      <c r="B90" s="9" t="s">
        <v>183</v>
      </c>
      <c r="C90" s="10" t="s">
        <v>177</v>
      </c>
      <c r="D90" s="12">
        <v>15</v>
      </c>
      <c r="E90" s="12"/>
    </row>
    <row r="91" spans="1:5" ht="18.75" customHeight="1" x14ac:dyDescent="0.25">
      <c r="A91" s="27" t="s">
        <v>184</v>
      </c>
      <c r="B91" s="9" t="s">
        <v>185</v>
      </c>
      <c r="C91" s="10" t="s">
        <v>177</v>
      </c>
      <c r="D91" s="12">
        <v>10</v>
      </c>
      <c r="E91" s="12"/>
    </row>
    <row r="92" spans="1:5" ht="18.75" customHeight="1" x14ac:dyDescent="0.25">
      <c r="A92" s="27" t="s">
        <v>186</v>
      </c>
      <c r="B92" s="9" t="s">
        <v>187</v>
      </c>
      <c r="C92" s="10" t="s">
        <v>177</v>
      </c>
      <c r="D92" s="12">
        <v>5</v>
      </c>
      <c r="E92" s="12"/>
    </row>
    <row r="93" spans="1:5" ht="18.75" customHeight="1" x14ac:dyDescent="0.25">
      <c r="A93" s="27" t="s">
        <v>188</v>
      </c>
      <c r="B93" s="9" t="s">
        <v>189</v>
      </c>
      <c r="C93" s="10" t="s">
        <v>177</v>
      </c>
      <c r="D93" s="12">
        <v>5</v>
      </c>
      <c r="E93" s="12"/>
    </row>
    <row r="94" spans="1:5" ht="18.75" customHeight="1" x14ac:dyDescent="0.25">
      <c r="A94" s="27" t="s">
        <v>190</v>
      </c>
      <c r="B94" s="9" t="s">
        <v>191</v>
      </c>
      <c r="C94" s="10" t="s">
        <v>177</v>
      </c>
      <c r="D94" s="12">
        <v>5</v>
      </c>
      <c r="E94" s="12"/>
    </row>
    <row r="95" spans="1:5" ht="18.75" customHeight="1" x14ac:dyDescent="0.25">
      <c r="A95" s="27" t="s">
        <v>192</v>
      </c>
      <c r="B95" s="9" t="s">
        <v>193</v>
      </c>
      <c r="C95" s="10" t="s">
        <v>160</v>
      </c>
      <c r="D95" s="20">
        <v>350</v>
      </c>
      <c r="E95" s="12"/>
    </row>
    <row r="96" spans="1:5" ht="18.75" customHeight="1" x14ac:dyDescent="0.25">
      <c r="A96" s="27" t="s">
        <v>194</v>
      </c>
      <c r="B96" s="9" t="s">
        <v>195</v>
      </c>
      <c r="C96" s="10" t="s">
        <v>160</v>
      </c>
      <c r="D96" s="20">
        <v>300</v>
      </c>
      <c r="E96" s="12"/>
    </row>
    <row r="97" spans="1:5" ht="18.75" customHeight="1" x14ac:dyDescent="0.25">
      <c r="A97" s="27" t="s">
        <v>196</v>
      </c>
      <c r="B97" s="9" t="s">
        <v>197</v>
      </c>
      <c r="C97" s="10" t="s">
        <v>160</v>
      </c>
      <c r="D97" s="20">
        <v>250</v>
      </c>
      <c r="E97" s="12"/>
    </row>
    <row r="98" spans="1:5" ht="18.75" customHeight="1" x14ac:dyDescent="0.25">
      <c r="A98" s="27" t="s">
        <v>198</v>
      </c>
      <c r="B98" s="9" t="s">
        <v>199</v>
      </c>
      <c r="C98" s="10" t="s">
        <v>160</v>
      </c>
      <c r="D98" s="20">
        <v>200</v>
      </c>
      <c r="E98" s="12"/>
    </row>
    <row r="99" spans="1:5" ht="18.75" customHeight="1" x14ac:dyDescent="0.25">
      <c r="A99" s="27" t="s">
        <v>200</v>
      </c>
      <c r="B99" s="9" t="s">
        <v>201</v>
      </c>
      <c r="C99" s="10" t="s">
        <v>160</v>
      </c>
      <c r="D99" s="20">
        <v>150</v>
      </c>
      <c r="E99" s="12"/>
    </row>
    <row r="100" spans="1:5" ht="18.75" customHeight="1" x14ac:dyDescent="0.25">
      <c r="A100" s="27" t="s">
        <v>202</v>
      </c>
      <c r="B100" s="9" t="s">
        <v>203</v>
      </c>
      <c r="C100" s="10" t="s">
        <v>160</v>
      </c>
      <c r="D100" s="20">
        <v>125</v>
      </c>
      <c r="E100" s="12"/>
    </row>
    <row r="101" spans="1:5" ht="18.75" customHeight="1" x14ac:dyDescent="0.25">
      <c r="A101" s="27" t="s">
        <v>204</v>
      </c>
      <c r="B101" s="9" t="s">
        <v>205</v>
      </c>
      <c r="C101" s="10" t="s">
        <v>160</v>
      </c>
      <c r="D101" s="20">
        <v>80</v>
      </c>
      <c r="E101" s="12"/>
    </row>
    <row r="102" spans="1:5" ht="18.75" customHeight="1" x14ac:dyDescent="0.25">
      <c r="A102" s="27" t="s">
        <v>206</v>
      </c>
      <c r="B102" s="9" t="s">
        <v>207</v>
      </c>
      <c r="C102" s="10" t="s">
        <v>160</v>
      </c>
      <c r="D102" s="20">
        <v>50</v>
      </c>
      <c r="E102" s="12"/>
    </row>
    <row r="103" spans="1:5" ht="18.75" customHeight="1" x14ac:dyDescent="0.25">
      <c r="A103" s="27" t="s">
        <v>208</v>
      </c>
      <c r="B103" s="9" t="s">
        <v>209</v>
      </c>
      <c r="C103" s="10" t="s">
        <v>160</v>
      </c>
      <c r="D103" s="12">
        <v>100</v>
      </c>
      <c r="E103" s="12"/>
    </row>
    <row r="104" spans="1:5" ht="18.75" customHeight="1" x14ac:dyDescent="0.25">
      <c r="A104" s="27" t="s">
        <v>210</v>
      </c>
      <c r="B104" s="9" t="s">
        <v>211</v>
      </c>
      <c r="C104" s="10" t="s">
        <v>212</v>
      </c>
      <c r="D104" s="20">
        <v>125</v>
      </c>
      <c r="E104" s="12"/>
    </row>
    <row r="105" spans="1:5" ht="18.75" customHeight="1" x14ac:dyDescent="0.25">
      <c r="A105" s="27" t="s">
        <v>213</v>
      </c>
      <c r="B105" s="9" t="s">
        <v>214</v>
      </c>
      <c r="C105" s="10" t="s">
        <v>212</v>
      </c>
      <c r="D105" s="20">
        <v>250</v>
      </c>
      <c r="E105" s="12"/>
    </row>
    <row r="106" spans="1:5" ht="18.75" customHeight="1" x14ac:dyDescent="0.25">
      <c r="A106" s="27" t="s">
        <v>215</v>
      </c>
      <c r="B106" s="9" t="s">
        <v>216</v>
      </c>
      <c r="C106" s="10" t="s">
        <v>217</v>
      </c>
      <c r="D106" s="20">
        <v>200</v>
      </c>
      <c r="E106" s="12"/>
    </row>
    <row r="107" spans="1:5" ht="18.75" customHeight="1" x14ac:dyDescent="0.25">
      <c r="A107" s="27" t="s">
        <v>218</v>
      </c>
      <c r="B107" s="9" t="s">
        <v>219</v>
      </c>
      <c r="C107" s="10" t="s">
        <v>220</v>
      </c>
      <c r="D107" s="20">
        <v>50</v>
      </c>
      <c r="E107" s="12"/>
    </row>
    <row r="108" spans="1:5" ht="18.75" customHeight="1" x14ac:dyDescent="0.25">
      <c r="A108" s="27" t="s">
        <v>221</v>
      </c>
      <c r="B108" s="9" t="s">
        <v>222</v>
      </c>
      <c r="C108" s="10" t="s">
        <v>220</v>
      </c>
      <c r="D108" s="20">
        <v>100</v>
      </c>
      <c r="E108" s="12"/>
    </row>
    <row r="109" spans="1:5" ht="18.75" customHeight="1" x14ac:dyDescent="0.25">
      <c r="A109" s="27" t="s">
        <v>223</v>
      </c>
      <c r="B109" s="9" t="s">
        <v>224</v>
      </c>
      <c r="C109" s="10" t="s">
        <v>225</v>
      </c>
      <c r="D109" s="20">
        <v>20</v>
      </c>
      <c r="E109" s="12"/>
    </row>
    <row r="110" spans="1:5" ht="18.75" customHeight="1" x14ac:dyDescent="0.25">
      <c r="A110" s="27" t="s">
        <v>226</v>
      </c>
      <c r="B110" s="9" t="s">
        <v>227</v>
      </c>
      <c r="C110" s="10" t="s">
        <v>225</v>
      </c>
      <c r="D110" s="20">
        <v>25</v>
      </c>
      <c r="E110" s="12"/>
    </row>
    <row r="111" spans="1:5" ht="18.75" customHeight="1" x14ac:dyDescent="0.25">
      <c r="A111" s="27" t="s">
        <v>228</v>
      </c>
      <c r="B111" s="9" t="s">
        <v>229</v>
      </c>
      <c r="C111" s="10" t="s">
        <v>230</v>
      </c>
      <c r="D111" s="20">
        <v>15</v>
      </c>
      <c r="E111" s="12"/>
    </row>
    <row r="112" spans="1:5" ht="18.75" customHeight="1" x14ac:dyDescent="0.25">
      <c r="A112" s="27" t="s">
        <v>231</v>
      </c>
      <c r="B112" s="9" t="s">
        <v>232</v>
      </c>
      <c r="C112" s="10" t="s">
        <v>230</v>
      </c>
      <c r="D112" s="20">
        <v>20</v>
      </c>
      <c r="E112" s="12"/>
    </row>
    <row r="113" spans="1:5" ht="18.75" customHeight="1" x14ac:dyDescent="0.25">
      <c r="A113" s="27" t="s">
        <v>233</v>
      </c>
      <c r="B113" s="9" t="s">
        <v>234</v>
      </c>
      <c r="C113" s="10" t="s">
        <v>235</v>
      </c>
      <c r="D113" s="20">
        <v>5</v>
      </c>
      <c r="E113" s="12"/>
    </row>
    <row r="114" spans="1:5" ht="18.75" customHeight="1" x14ac:dyDescent="0.25">
      <c r="A114" s="27" t="s">
        <v>236</v>
      </c>
      <c r="B114" s="9" t="s">
        <v>237</v>
      </c>
      <c r="C114" s="10" t="s">
        <v>235</v>
      </c>
      <c r="D114" s="20">
        <v>6</v>
      </c>
      <c r="E114" s="12"/>
    </row>
    <row r="115" spans="1:5" ht="18.75" customHeight="1" x14ac:dyDescent="0.25">
      <c r="A115" s="27" t="s">
        <v>238</v>
      </c>
      <c r="B115" s="9" t="s">
        <v>239</v>
      </c>
      <c r="C115" s="10" t="s">
        <v>240</v>
      </c>
      <c r="D115" s="20">
        <v>1</v>
      </c>
      <c r="E115" s="12"/>
    </row>
    <row r="116" spans="1:5" ht="18.75" customHeight="1" x14ac:dyDescent="0.25">
      <c r="A116" s="27" t="s">
        <v>241</v>
      </c>
      <c r="B116" s="9" t="s">
        <v>242</v>
      </c>
      <c r="C116" s="10" t="s">
        <v>243</v>
      </c>
      <c r="D116" s="20">
        <v>30</v>
      </c>
      <c r="E116" s="12"/>
    </row>
    <row r="117" spans="1:5" ht="18.75" customHeight="1" x14ac:dyDescent="0.25">
      <c r="A117" s="27" t="s">
        <v>244</v>
      </c>
      <c r="B117" s="9" t="s">
        <v>245</v>
      </c>
      <c r="C117" s="10" t="s">
        <v>240</v>
      </c>
      <c r="D117" s="20">
        <v>60</v>
      </c>
      <c r="E117" s="12"/>
    </row>
    <row r="118" spans="1:5" ht="18.75" customHeight="1" x14ac:dyDescent="0.25">
      <c r="A118" s="27" t="s">
        <v>246</v>
      </c>
      <c r="B118" s="9" t="s">
        <v>247</v>
      </c>
      <c r="C118" s="10" t="s">
        <v>248</v>
      </c>
      <c r="D118" s="20">
        <v>30</v>
      </c>
      <c r="E118" s="12"/>
    </row>
    <row r="119" spans="1:5" ht="18.75" customHeight="1" x14ac:dyDescent="0.25">
      <c r="A119" s="27" t="s">
        <v>249</v>
      </c>
      <c r="B119" s="9" t="s">
        <v>250</v>
      </c>
      <c r="C119" s="10" t="s">
        <v>251</v>
      </c>
      <c r="D119" s="20">
        <v>40</v>
      </c>
      <c r="E119" s="12"/>
    </row>
    <row r="120" spans="1:5" ht="18.75" customHeight="1" x14ac:dyDescent="0.25">
      <c r="A120" s="27" t="s">
        <v>252</v>
      </c>
      <c r="B120" s="9" t="s">
        <v>253</v>
      </c>
      <c r="C120" s="10" t="s">
        <v>251</v>
      </c>
      <c r="D120" s="20">
        <v>60</v>
      </c>
      <c r="E120" s="12"/>
    </row>
    <row r="121" spans="1:5" ht="18.75" customHeight="1" x14ac:dyDescent="0.25">
      <c r="A121" s="27" t="s">
        <v>254</v>
      </c>
      <c r="B121" s="9" t="s">
        <v>255</v>
      </c>
      <c r="C121" s="10" t="s">
        <v>248</v>
      </c>
      <c r="D121" s="20">
        <v>40</v>
      </c>
      <c r="E121" s="12"/>
    </row>
    <row r="122" spans="1:5" ht="18.75" customHeight="1" x14ac:dyDescent="0.25">
      <c r="A122" s="27" t="s">
        <v>256</v>
      </c>
      <c r="B122" s="9" t="s">
        <v>257</v>
      </c>
      <c r="C122" s="10" t="s">
        <v>248</v>
      </c>
      <c r="D122" s="20">
        <v>50</v>
      </c>
      <c r="E122" s="12"/>
    </row>
    <row r="123" spans="1:5" ht="18.75" customHeight="1" x14ac:dyDescent="0.25">
      <c r="A123" s="27" t="s">
        <v>258</v>
      </c>
      <c r="B123" s="9" t="s">
        <v>259</v>
      </c>
      <c r="C123" s="10" t="s">
        <v>260</v>
      </c>
      <c r="D123" s="21">
        <v>75</v>
      </c>
      <c r="E123" s="12"/>
    </row>
    <row r="124" spans="1:5" ht="18.75" customHeight="1" x14ac:dyDescent="0.25">
      <c r="A124" s="27" t="s">
        <v>261</v>
      </c>
      <c r="B124" s="9" t="s">
        <v>262</v>
      </c>
      <c r="C124" s="10" t="s">
        <v>240</v>
      </c>
      <c r="D124" s="21">
        <v>75</v>
      </c>
      <c r="E124" s="12"/>
    </row>
    <row r="125" spans="1:5" ht="18.75" customHeight="1" x14ac:dyDescent="0.25">
      <c r="A125" s="12" t="s">
        <v>263</v>
      </c>
      <c r="B125" s="9" t="s">
        <v>264</v>
      </c>
      <c r="C125" s="10" t="s">
        <v>240</v>
      </c>
      <c r="D125" s="21">
        <v>100</v>
      </c>
      <c r="E125" s="12"/>
    </row>
    <row r="126" spans="1:5" ht="18.75" customHeight="1" x14ac:dyDescent="0.25">
      <c r="A126" s="12" t="s">
        <v>265</v>
      </c>
      <c r="B126" s="9" t="s">
        <v>266</v>
      </c>
      <c r="C126" s="10" t="s">
        <v>267</v>
      </c>
      <c r="D126" s="21">
        <v>50</v>
      </c>
      <c r="E126" s="12"/>
    </row>
    <row r="127" spans="1:5" ht="18.75" customHeight="1" x14ac:dyDescent="0.25">
      <c r="A127" s="12" t="s">
        <v>268</v>
      </c>
      <c r="B127" s="9" t="s">
        <v>269</v>
      </c>
      <c r="C127" s="10" t="s">
        <v>240</v>
      </c>
      <c r="D127" s="21">
        <v>30</v>
      </c>
      <c r="E127" s="12"/>
    </row>
    <row r="128" spans="1:5" ht="16.5" customHeight="1" x14ac:dyDescent="0.25">
      <c r="A128" s="12" t="s">
        <v>270</v>
      </c>
      <c r="B128" s="16" t="s">
        <v>271</v>
      </c>
      <c r="C128" s="10" t="s">
        <v>272</v>
      </c>
      <c r="D128" s="21">
        <v>120</v>
      </c>
      <c r="E128" s="12"/>
    </row>
    <row r="129" spans="1:5" ht="49.5" customHeight="1" x14ac:dyDescent="0.25">
      <c r="A129" s="12" t="s">
        <v>273</v>
      </c>
      <c r="B129" s="16" t="s">
        <v>329</v>
      </c>
      <c r="C129" s="10" t="s">
        <v>240</v>
      </c>
      <c r="D129" s="20">
        <v>15</v>
      </c>
      <c r="E129" s="12"/>
    </row>
    <row r="130" spans="1:5" ht="93" customHeight="1" x14ac:dyDescent="0.25">
      <c r="A130" s="12" t="s">
        <v>274</v>
      </c>
      <c r="B130" s="16" t="s">
        <v>330</v>
      </c>
      <c r="C130" s="10" t="s">
        <v>240</v>
      </c>
      <c r="D130" s="20">
        <v>10</v>
      </c>
      <c r="E130" s="12"/>
    </row>
    <row r="131" spans="1:5" ht="91.5" customHeight="1" x14ac:dyDescent="0.25">
      <c r="A131" s="12" t="s">
        <v>275</v>
      </c>
      <c r="B131" s="16" t="s">
        <v>331</v>
      </c>
      <c r="C131" s="10" t="s">
        <v>240</v>
      </c>
      <c r="D131" s="20">
        <v>8</v>
      </c>
      <c r="E131" s="12"/>
    </row>
    <row r="132" spans="1:5" ht="76.5" customHeight="1" x14ac:dyDescent="0.25">
      <c r="A132" s="12" t="s">
        <v>276</v>
      </c>
      <c r="B132" s="16" t="s">
        <v>332</v>
      </c>
      <c r="C132" s="10" t="s">
        <v>240</v>
      </c>
      <c r="D132" s="20">
        <v>3</v>
      </c>
      <c r="E132" s="12"/>
    </row>
    <row r="133" spans="1:5" ht="75.75" customHeight="1" x14ac:dyDescent="0.25">
      <c r="A133" s="12" t="s">
        <v>277</v>
      </c>
      <c r="B133" s="17" t="s">
        <v>333</v>
      </c>
      <c r="C133" s="10" t="s">
        <v>240</v>
      </c>
      <c r="D133" s="20">
        <v>8</v>
      </c>
      <c r="E133" s="12"/>
    </row>
    <row r="134" spans="1:5" ht="77.25" customHeight="1" x14ac:dyDescent="0.25">
      <c r="A134" s="12" t="s">
        <v>278</v>
      </c>
      <c r="B134" s="17" t="s">
        <v>334</v>
      </c>
      <c r="C134" s="10" t="s">
        <v>240</v>
      </c>
      <c r="D134" s="20">
        <v>5</v>
      </c>
      <c r="E134" s="12"/>
    </row>
    <row r="135" spans="1:5" ht="35.25" customHeight="1" x14ac:dyDescent="0.25">
      <c r="A135" s="12" t="s">
        <v>279</v>
      </c>
      <c r="B135" s="17" t="s">
        <v>280</v>
      </c>
      <c r="C135" s="10" t="s">
        <v>240</v>
      </c>
      <c r="D135" s="20">
        <v>2</v>
      </c>
      <c r="E135" s="12"/>
    </row>
    <row r="136" spans="1:5" ht="18.75" customHeight="1" x14ac:dyDescent="0.25">
      <c r="A136" s="12" t="s">
        <v>281</v>
      </c>
      <c r="B136" s="9" t="s">
        <v>282</v>
      </c>
      <c r="C136" s="10" t="s">
        <v>283</v>
      </c>
      <c r="D136" s="14">
        <v>150</v>
      </c>
      <c r="E136" s="12"/>
    </row>
    <row r="137" spans="1:5" ht="18.75" customHeight="1" x14ac:dyDescent="0.25">
      <c r="A137" s="12" t="s">
        <v>284</v>
      </c>
      <c r="B137" s="9" t="s">
        <v>285</v>
      </c>
      <c r="C137" s="10" t="s">
        <v>283</v>
      </c>
      <c r="D137" s="14">
        <v>100</v>
      </c>
      <c r="E137" s="12"/>
    </row>
    <row r="138" spans="1:5" ht="18.75" customHeight="1" x14ac:dyDescent="0.25">
      <c r="A138" s="12" t="s">
        <v>286</v>
      </c>
      <c r="B138" s="9" t="s">
        <v>287</v>
      </c>
      <c r="C138" s="10" t="s">
        <v>283</v>
      </c>
      <c r="D138" s="14">
        <v>50</v>
      </c>
      <c r="E138" s="12"/>
    </row>
    <row r="139" spans="1:5" ht="18.75" customHeight="1" x14ac:dyDescent="0.25">
      <c r="A139" s="12" t="s">
        <v>288</v>
      </c>
      <c r="B139" s="9" t="s">
        <v>289</v>
      </c>
      <c r="C139" s="10" t="s">
        <v>283</v>
      </c>
      <c r="D139" s="14">
        <v>25</v>
      </c>
      <c r="E139" s="12"/>
    </row>
    <row r="140" spans="1:5" ht="18.75" customHeight="1" x14ac:dyDescent="0.3">
      <c r="A140" s="25" t="s">
        <v>23</v>
      </c>
      <c r="B140" s="26"/>
      <c r="C140" s="26"/>
      <c r="D140" s="22"/>
      <c r="E140" s="15" t="e">
        <f>IF(SUM(#REF!)&gt;E65,E65,SUM(#REF!))</f>
        <v>#REF!</v>
      </c>
    </row>
    <row r="141" spans="1:5" ht="18.75" customHeight="1" x14ac:dyDescent="0.3">
      <c r="A141" s="23" t="s">
        <v>290</v>
      </c>
      <c r="B141" s="5"/>
      <c r="C141" s="6"/>
      <c r="D141" s="7"/>
      <c r="E141" s="8">
        <v>700</v>
      </c>
    </row>
    <row r="142" spans="1:5" ht="17.25" customHeight="1" x14ac:dyDescent="0.25">
      <c r="A142" s="28">
        <v>46028</v>
      </c>
      <c r="B142" s="17" t="s">
        <v>291</v>
      </c>
      <c r="C142" s="10" t="s">
        <v>15</v>
      </c>
      <c r="D142" s="12">
        <v>40</v>
      </c>
      <c r="E142" s="12"/>
    </row>
    <row r="143" spans="1:5" ht="17.25" customHeight="1" x14ac:dyDescent="0.25">
      <c r="A143" s="24">
        <v>46059</v>
      </c>
      <c r="B143" s="9" t="s">
        <v>292</v>
      </c>
      <c r="C143" s="10" t="s">
        <v>15</v>
      </c>
      <c r="D143" s="12">
        <v>25</v>
      </c>
      <c r="E143" s="12"/>
    </row>
    <row r="144" spans="1:5" ht="17.25" customHeight="1" x14ac:dyDescent="0.25">
      <c r="A144" s="24">
        <v>46087</v>
      </c>
      <c r="B144" s="9" t="s">
        <v>293</v>
      </c>
      <c r="C144" s="10" t="s">
        <v>15</v>
      </c>
      <c r="D144" s="12">
        <v>25</v>
      </c>
      <c r="E144" s="12"/>
    </row>
    <row r="145" spans="1:5" ht="17.25" customHeight="1" x14ac:dyDescent="0.25">
      <c r="A145" s="24">
        <v>46118</v>
      </c>
      <c r="B145" s="9" t="s">
        <v>294</v>
      </c>
      <c r="C145" s="10" t="s">
        <v>15</v>
      </c>
      <c r="D145" s="12">
        <v>20</v>
      </c>
      <c r="E145" s="12"/>
    </row>
    <row r="146" spans="1:5" ht="17.25" customHeight="1" x14ac:dyDescent="0.25">
      <c r="A146" s="24">
        <v>46148</v>
      </c>
      <c r="B146" s="9" t="s">
        <v>295</v>
      </c>
      <c r="C146" s="10" t="s">
        <v>15</v>
      </c>
      <c r="D146" s="12">
        <v>20</v>
      </c>
      <c r="E146" s="12"/>
    </row>
    <row r="147" spans="1:5" ht="18" customHeight="1" x14ac:dyDescent="0.25">
      <c r="A147" s="24">
        <v>46179</v>
      </c>
      <c r="B147" s="9" t="s">
        <v>296</v>
      </c>
      <c r="C147" s="10" t="s">
        <v>15</v>
      </c>
      <c r="D147" s="12">
        <v>20</v>
      </c>
      <c r="E147" s="12"/>
    </row>
    <row r="148" spans="1:5" ht="18" customHeight="1" x14ac:dyDescent="0.25">
      <c r="A148" s="24">
        <v>46209</v>
      </c>
      <c r="B148" s="9" t="s">
        <v>297</v>
      </c>
      <c r="C148" s="10" t="s">
        <v>15</v>
      </c>
      <c r="D148" s="12">
        <v>10</v>
      </c>
      <c r="E148" s="12"/>
    </row>
    <row r="149" spans="1:5" ht="17.25" customHeight="1" x14ac:dyDescent="0.25">
      <c r="A149" s="24">
        <v>46240</v>
      </c>
      <c r="B149" s="9" t="s">
        <v>298</v>
      </c>
      <c r="C149" s="10" t="s">
        <v>15</v>
      </c>
      <c r="D149" s="12">
        <v>10</v>
      </c>
      <c r="E149" s="12"/>
    </row>
    <row r="150" spans="1:5" ht="17.25" customHeight="1" x14ac:dyDescent="0.25">
      <c r="A150" s="24">
        <v>46271</v>
      </c>
      <c r="B150" s="9" t="s">
        <v>299</v>
      </c>
      <c r="C150" s="10" t="s">
        <v>15</v>
      </c>
      <c r="D150" s="12">
        <v>20</v>
      </c>
      <c r="E150" s="12"/>
    </row>
    <row r="151" spans="1:5" ht="17.25" customHeight="1" x14ac:dyDescent="0.25">
      <c r="A151" s="24">
        <v>46301</v>
      </c>
      <c r="B151" s="9" t="s">
        <v>300</v>
      </c>
      <c r="C151" s="10" t="s">
        <v>15</v>
      </c>
      <c r="D151" s="12">
        <v>20</v>
      </c>
      <c r="E151" s="12"/>
    </row>
    <row r="152" spans="1:5" ht="17.25" customHeight="1" x14ac:dyDescent="0.25">
      <c r="A152" s="24">
        <v>46332</v>
      </c>
      <c r="B152" s="9" t="s">
        <v>301</v>
      </c>
      <c r="C152" s="10" t="s">
        <v>15</v>
      </c>
      <c r="D152" s="12">
        <v>20</v>
      </c>
      <c r="E152" s="12"/>
    </row>
    <row r="153" spans="1:5" ht="17.25" customHeight="1" x14ac:dyDescent="0.25">
      <c r="A153" s="24">
        <v>46362</v>
      </c>
      <c r="B153" s="9" t="s">
        <v>302</v>
      </c>
      <c r="C153" s="10" t="s">
        <v>15</v>
      </c>
      <c r="D153" s="12">
        <v>20</v>
      </c>
      <c r="E153" s="12"/>
    </row>
    <row r="154" spans="1:5" ht="17.25" customHeight="1" x14ac:dyDescent="0.25">
      <c r="A154" s="12" t="s">
        <v>303</v>
      </c>
      <c r="B154" s="9" t="s">
        <v>304</v>
      </c>
      <c r="C154" s="10" t="s">
        <v>15</v>
      </c>
      <c r="D154" s="12">
        <v>15</v>
      </c>
      <c r="E154" s="12"/>
    </row>
    <row r="155" spans="1:5" ht="18.75" customHeight="1" x14ac:dyDescent="0.25">
      <c r="A155" s="12" t="s">
        <v>305</v>
      </c>
      <c r="B155" s="9" t="s">
        <v>335</v>
      </c>
      <c r="C155" s="10" t="s">
        <v>15</v>
      </c>
      <c r="D155" s="12">
        <v>15</v>
      </c>
      <c r="E155" s="12"/>
    </row>
    <row r="156" spans="1:5" ht="18.75" customHeight="1" x14ac:dyDescent="0.25">
      <c r="A156" s="12" t="s">
        <v>306</v>
      </c>
      <c r="B156" s="9" t="s">
        <v>336</v>
      </c>
      <c r="C156" s="10" t="s">
        <v>15</v>
      </c>
      <c r="D156" s="12">
        <v>10</v>
      </c>
      <c r="E156" s="12"/>
    </row>
    <row r="157" spans="1:5" ht="31.5" customHeight="1" x14ac:dyDescent="0.25">
      <c r="A157" s="12" t="s">
        <v>307</v>
      </c>
      <c r="B157" s="18" t="s">
        <v>337</v>
      </c>
      <c r="C157" s="10" t="s">
        <v>15</v>
      </c>
      <c r="D157" s="12">
        <v>10</v>
      </c>
      <c r="E157" s="12"/>
    </row>
    <row r="158" spans="1:5" ht="30" customHeight="1" x14ac:dyDescent="0.25">
      <c r="A158" s="12" t="s">
        <v>308</v>
      </c>
      <c r="B158" s="9" t="s">
        <v>338</v>
      </c>
      <c r="C158" s="10" t="s">
        <v>15</v>
      </c>
      <c r="D158" s="12">
        <v>5</v>
      </c>
      <c r="E158" s="12"/>
    </row>
    <row r="159" spans="1:5" ht="30" customHeight="1" x14ac:dyDescent="0.25">
      <c r="A159" s="12" t="s">
        <v>309</v>
      </c>
      <c r="B159" s="9" t="s">
        <v>339</v>
      </c>
      <c r="C159" s="10" t="s">
        <v>72</v>
      </c>
      <c r="D159" s="12">
        <v>20</v>
      </c>
      <c r="E159" s="12"/>
    </row>
    <row r="160" spans="1:5" ht="30" customHeight="1" x14ac:dyDescent="0.25">
      <c r="A160" s="12" t="s">
        <v>310</v>
      </c>
      <c r="B160" s="9" t="s">
        <v>340</v>
      </c>
      <c r="C160" s="10" t="s">
        <v>72</v>
      </c>
      <c r="D160" s="12">
        <v>10</v>
      </c>
      <c r="E160" s="12"/>
    </row>
    <row r="161" spans="1:5" ht="30" customHeight="1" x14ac:dyDescent="0.25">
      <c r="A161" s="12" t="s">
        <v>311</v>
      </c>
      <c r="B161" s="9" t="s">
        <v>312</v>
      </c>
      <c r="C161" s="10" t="s">
        <v>15</v>
      </c>
      <c r="D161" s="12">
        <v>10</v>
      </c>
      <c r="E161" s="12"/>
    </row>
    <row r="162" spans="1:5" ht="30" customHeight="1" x14ac:dyDescent="0.25">
      <c r="A162" s="12" t="s">
        <v>313</v>
      </c>
      <c r="B162" s="9" t="s">
        <v>314</v>
      </c>
      <c r="C162" s="10" t="s">
        <v>315</v>
      </c>
      <c r="D162" s="12">
        <v>10</v>
      </c>
      <c r="E162" s="12"/>
    </row>
    <row r="163" spans="1:5" ht="30" customHeight="1" x14ac:dyDescent="0.25">
      <c r="A163" s="12" t="s">
        <v>316</v>
      </c>
      <c r="B163" s="9" t="s">
        <v>317</v>
      </c>
      <c r="C163" s="10" t="s">
        <v>15</v>
      </c>
      <c r="D163" s="12">
        <v>6</v>
      </c>
      <c r="E163" s="12"/>
    </row>
    <row r="164" spans="1:5" ht="17.25" customHeight="1" x14ac:dyDescent="0.25">
      <c r="A164" s="12" t="s">
        <v>318</v>
      </c>
      <c r="B164" s="9" t="s">
        <v>319</v>
      </c>
      <c r="C164" s="10" t="s">
        <v>320</v>
      </c>
      <c r="D164" s="12">
        <v>2</v>
      </c>
      <c r="E164" s="12"/>
    </row>
    <row r="165" spans="1:5" ht="17.25" customHeight="1" x14ac:dyDescent="0.25">
      <c r="A165" s="12" t="s">
        <v>321</v>
      </c>
      <c r="B165" s="9" t="s">
        <v>322</v>
      </c>
      <c r="C165" s="10" t="s">
        <v>15</v>
      </c>
      <c r="D165" s="12">
        <v>2</v>
      </c>
      <c r="E165" s="12"/>
    </row>
    <row r="166" spans="1:5" ht="17.25" customHeight="1" x14ac:dyDescent="0.25">
      <c r="A166" s="12" t="s">
        <v>323</v>
      </c>
      <c r="B166" s="9" t="s">
        <v>324</v>
      </c>
      <c r="C166" s="10" t="s">
        <v>15</v>
      </c>
      <c r="D166" s="12">
        <v>3</v>
      </c>
      <c r="E166" s="12"/>
    </row>
    <row r="167" spans="1:5" ht="17.25" customHeight="1" x14ac:dyDescent="0.25">
      <c r="A167" s="12" t="s">
        <v>325</v>
      </c>
      <c r="B167" s="9" t="s">
        <v>326</v>
      </c>
      <c r="C167" s="10" t="s">
        <v>15</v>
      </c>
      <c r="D167" s="12">
        <v>2</v>
      </c>
      <c r="E167" s="12"/>
    </row>
    <row r="168" spans="1:5" ht="30.75" customHeight="1" x14ac:dyDescent="0.25">
      <c r="A168" s="12" t="s">
        <v>327</v>
      </c>
      <c r="B168" s="9" t="s">
        <v>328</v>
      </c>
      <c r="C168" s="10" t="s">
        <v>15</v>
      </c>
      <c r="D168" s="19">
        <v>2</v>
      </c>
      <c r="E168" s="12"/>
    </row>
    <row r="169" spans="1:5" ht="18.75" customHeight="1" x14ac:dyDescent="0.3">
      <c r="A169" s="25" t="s">
        <v>23</v>
      </c>
      <c r="B169" s="26"/>
      <c r="C169" s="26"/>
      <c r="D169" s="22"/>
      <c r="E169" s="15" t="e">
        <f>IF(SUM(#REF!)&gt;E141,E141,SUM(#REF!))</f>
        <v>#REF!</v>
      </c>
    </row>
    <row r="170" spans="1:5" ht="15.75" customHeight="1" x14ac:dyDescent="0.25"/>
    <row r="171" spans="1:5" ht="15.75" customHeight="1" x14ac:dyDescent="0.25"/>
    <row r="172" spans="1:5" ht="15.75" customHeight="1" x14ac:dyDescent="0.25"/>
    <row r="173" spans="1:5" ht="15.75" customHeight="1" x14ac:dyDescent="0.25"/>
    <row r="174" spans="1:5" ht="15.75" customHeight="1" x14ac:dyDescent="0.25"/>
    <row r="175" spans="1:5" ht="15.75" customHeight="1" x14ac:dyDescent="0.25"/>
    <row r="176" spans="1:5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</sheetData>
  <mergeCells count="6">
    <mergeCell ref="A140:C140"/>
    <mergeCell ref="A169:C169"/>
    <mergeCell ref="A15:C15"/>
    <mergeCell ref="A32:C32"/>
    <mergeCell ref="A50:C50"/>
    <mergeCell ref="A64:C64"/>
  </mergeCells>
  <conditionalFormatting sqref="D15:E15">
    <cfRule type="cellIs" dxfId="0" priority="2" operator="greaterThan">
      <formula>$E$2</formula>
    </cfRule>
  </conditionalFormatting>
  <pageMargins left="0.7" right="0.7" top="0.75" bottom="0.75" header="0" footer="0"/>
  <pageSetup orientation="landscape" r:id="rId1"/>
  <headerFooter>
    <oddHeader>&amp;L   - FACED/UFC - PLANILHA DE AVALIAÇÃO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6" width="9" customWidth="1"/>
    <col min="7" max="26" width="7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6" width="9" customWidth="1"/>
    <col min="7" max="26" width="7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Edson Soares</cp:lastModifiedBy>
  <dcterms:created xsi:type="dcterms:W3CDTF">2016-09-10T18:57:50Z</dcterms:created>
  <dcterms:modified xsi:type="dcterms:W3CDTF">2026-06-12T19:37:02Z</dcterms:modified>
</cp:coreProperties>
</file>